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8"/>
  </bookViews>
  <sheets>
    <sheet name="艺术设计" sheetId="1" r:id="rId1"/>
    <sheet name="美术" sheetId="4" r:id="rId2"/>
    <sheet name="视传" sheetId="2" r:id="rId3"/>
    <sheet name="环艺" sheetId="3" r:id="rId4"/>
    <sheet name="书法" sheetId="5" r:id="rId5"/>
    <sheet name="艺术管理" sheetId="6" r:id="rId6"/>
    <sheet name="绘画" sheetId="7" r:id="rId7"/>
    <sheet name="Sheet1" sheetId="8" r:id="rId8"/>
    <sheet name="Sheet2" sheetId="9" r:id="rId9"/>
  </sheets>
  <calcPr calcId="144525"/>
</workbook>
</file>

<file path=xl/sharedStrings.xml><?xml version="1.0" encoding="utf-8"?>
<sst xmlns="http://schemas.openxmlformats.org/spreadsheetml/2006/main" count="386" uniqueCount="79">
  <si>
    <t>姓名</t>
  </si>
  <si>
    <t>初试成绩</t>
  </si>
  <si>
    <t>复试成绩</t>
  </si>
  <si>
    <t>算术平均分</t>
  </si>
  <si>
    <t>备注</t>
  </si>
  <si>
    <t>张竟芳</t>
  </si>
  <si>
    <t>张皓玥</t>
  </si>
  <si>
    <t>许长春</t>
  </si>
  <si>
    <t>彭雪丽</t>
  </si>
  <si>
    <t>余蕊汝</t>
  </si>
  <si>
    <t>姚铖</t>
  </si>
  <si>
    <t>余孟蕊</t>
  </si>
  <si>
    <t>慕雪婷</t>
  </si>
  <si>
    <t>毛瑛</t>
  </si>
  <si>
    <t>田世英</t>
  </si>
  <si>
    <t>王云慧</t>
  </si>
  <si>
    <t>林烨</t>
  </si>
  <si>
    <t>张语嫣</t>
  </si>
  <si>
    <t>杨晨</t>
  </si>
  <si>
    <t>叶芯蕊</t>
  </si>
  <si>
    <t>李兰</t>
  </si>
  <si>
    <t>李明昱</t>
  </si>
  <si>
    <t>汪叶莎</t>
  </si>
  <si>
    <t>于潇橦</t>
  </si>
  <si>
    <t>谢慧玲</t>
  </si>
  <si>
    <t>赖江南</t>
  </si>
  <si>
    <t>徐明</t>
  </si>
  <si>
    <t>肖天娇</t>
  </si>
  <si>
    <t>赵旭</t>
  </si>
  <si>
    <t>朱奇嘉</t>
  </si>
  <si>
    <t>夏轶凡</t>
  </si>
  <si>
    <t>高贯雨</t>
  </si>
  <si>
    <t>士兵计划</t>
  </si>
  <si>
    <t>张楷</t>
  </si>
  <si>
    <t>黄云辉</t>
  </si>
  <si>
    <t>李韬</t>
  </si>
  <si>
    <t>唐蜜</t>
  </si>
  <si>
    <t>吴霜</t>
  </si>
  <si>
    <t>廖均</t>
  </si>
  <si>
    <t>钟雅涵</t>
  </si>
  <si>
    <t>黄丽君</t>
  </si>
  <si>
    <t>江思宇</t>
  </si>
  <si>
    <t>李宇璟</t>
  </si>
  <si>
    <t>赵茂竹</t>
  </si>
  <si>
    <t>张超</t>
  </si>
  <si>
    <t>雷星</t>
  </si>
  <si>
    <t xml:space="preserve"> 悦露</t>
  </si>
  <si>
    <t>吴亚男</t>
  </si>
  <si>
    <t>何玉梅</t>
  </si>
  <si>
    <t>刘怡君</t>
  </si>
  <si>
    <t>陈芯宇</t>
  </si>
  <si>
    <t>葛君白</t>
  </si>
  <si>
    <t>周利琴</t>
  </si>
  <si>
    <t>萧亦坤</t>
  </si>
  <si>
    <t>王子路</t>
  </si>
  <si>
    <t>谢婷</t>
  </si>
  <si>
    <t>郭傲颖</t>
  </si>
  <si>
    <t>刘慧</t>
  </si>
  <si>
    <t>刘宇琳</t>
  </si>
  <si>
    <t>张琪</t>
  </si>
  <si>
    <t>王卓</t>
  </si>
  <si>
    <t>王莺洁</t>
  </si>
  <si>
    <t>潘悦</t>
  </si>
  <si>
    <t>刘子嘉</t>
  </si>
  <si>
    <t>郑萌飞</t>
  </si>
  <si>
    <t>杨涵</t>
  </si>
  <si>
    <t>鲁铭</t>
  </si>
  <si>
    <t>梁韵</t>
  </si>
  <si>
    <t>苏赟</t>
  </si>
  <si>
    <t>毛一姝</t>
  </si>
  <si>
    <t>李丹</t>
  </si>
  <si>
    <t>殷瑜蔓</t>
  </si>
  <si>
    <t>杨俊英</t>
  </si>
  <si>
    <t>张洪刚</t>
  </si>
  <si>
    <t>一等</t>
  </si>
  <si>
    <t>二等</t>
  </si>
  <si>
    <t>三等</t>
  </si>
  <si>
    <t>学校奖学金</t>
  </si>
  <si>
    <t>折合总分（初试*0.6+复试0.4）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</si>
</sst>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F6" sqref="F6"/>
    </sheetView>
  </sheetViews>
  <sheetFormatPr defaultColWidth="9" defaultRowHeight="13.5" outlineLevelCol="4"/>
  <cols>
    <col min="1" max="1" width="13.3333333333333" customWidth="1"/>
    <col min="2" max="2" width="20.1083333333333" customWidth="1"/>
    <col min="3" max="3" width="20.6666666666667" customWidth="1"/>
    <col min="4" max="4" width="22.2166666666667" customWidth="1"/>
    <col min="5" max="5" width="12.5" customWidth="1"/>
  </cols>
  <sheetData>
    <row r="1" ht="34.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382</v>
      </c>
      <c r="C2" s="2">
        <v>171.67</v>
      </c>
      <c r="D2" s="2">
        <v>297.868</v>
      </c>
      <c r="E2" s="2"/>
    </row>
    <row r="3" spans="1:5">
      <c r="A3" s="2" t="s">
        <v>6</v>
      </c>
      <c r="B3" s="2">
        <v>385</v>
      </c>
      <c r="C3" s="2">
        <v>165.67</v>
      </c>
      <c r="D3" s="2">
        <v>297.268</v>
      </c>
      <c r="E3" s="2"/>
    </row>
    <row r="4" spans="1:5">
      <c r="A4" s="2" t="s">
        <v>7</v>
      </c>
      <c r="B4" s="2">
        <v>381</v>
      </c>
      <c r="C4" s="2">
        <v>162.33</v>
      </c>
      <c r="D4" s="2">
        <v>293.532</v>
      </c>
      <c r="E4" s="4"/>
    </row>
    <row r="5" spans="1:5">
      <c r="A5" s="2" t="s">
        <v>8</v>
      </c>
      <c r="B5" s="2">
        <v>372</v>
      </c>
      <c r="C5" s="2">
        <v>171.33</v>
      </c>
      <c r="D5" s="2">
        <v>291.732</v>
      </c>
      <c r="E5" s="2"/>
    </row>
    <row r="6" spans="1:5">
      <c r="A6" s="2" t="s">
        <v>9</v>
      </c>
      <c r="B6" s="2">
        <v>378</v>
      </c>
      <c r="C6" s="2">
        <v>160</v>
      </c>
      <c r="D6" s="2">
        <v>290.8</v>
      </c>
      <c r="E6" s="2"/>
    </row>
    <row r="7" spans="1:5">
      <c r="A7" s="2" t="s">
        <v>10</v>
      </c>
      <c r="B7" s="2">
        <v>369</v>
      </c>
      <c r="C7" s="2">
        <v>172.67</v>
      </c>
      <c r="D7" s="2">
        <v>290.468</v>
      </c>
      <c r="E7" s="4"/>
    </row>
    <row r="8" spans="1:5">
      <c r="A8" s="2" t="s">
        <v>11</v>
      </c>
      <c r="B8" s="2">
        <v>371</v>
      </c>
      <c r="C8" s="2">
        <v>169.33</v>
      </c>
      <c r="D8" s="2">
        <v>290.332</v>
      </c>
      <c r="E8" s="2"/>
    </row>
    <row r="9" spans="1:5">
      <c r="A9" s="2" t="s">
        <v>12</v>
      </c>
      <c r="B9" s="2">
        <v>364</v>
      </c>
      <c r="C9" s="2">
        <v>165.33</v>
      </c>
      <c r="D9" s="2">
        <v>284.532</v>
      </c>
      <c r="E9" s="2"/>
    </row>
    <row r="10" spans="1:5">
      <c r="A10" s="2" t="s">
        <v>13</v>
      </c>
      <c r="B10" s="2">
        <v>361</v>
      </c>
      <c r="C10" s="2">
        <v>169</v>
      </c>
      <c r="D10" s="2">
        <v>284.2</v>
      </c>
      <c r="E10" s="4"/>
    </row>
    <row r="11" spans="1:5">
      <c r="A11" s="2" t="s">
        <v>14</v>
      </c>
      <c r="B11" s="2">
        <v>358</v>
      </c>
      <c r="C11" s="2">
        <v>172</v>
      </c>
      <c r="D11" s="2">
        <v>283.6</v>
      </c>
      <c r="E11" s="2"/>
    </row>
    <row r="12" spans="1:5">
      <c r="A12" s="2" t="s">
        <v>15</v>
      </c>
      <c r="B12" s="2">
        <v>360</v>
      </c>
      <c r="C12" s="2">
        <v>166.33</v>
      </c>
      <c r="D12" s="2">
        <v>282.532</v>
      </c>
      <c r="E12" s="4"/>
    </row>
    <row r="13" spans="1:5">
      <c r="A13" s="2" t="s">
        <v>16</v>
      </c>
      <c r="B13" s="2">
        <v>354</v>
      </c>
      <c r="C13" s="2">
        <v>173.67</v>
      </c>
      <c r="D13" s="2">
        <v>281.868</v>
      </c>
      <c r="E13" s="2"/>
    </row>
    <row r="14" spans="1:5">
      <c r="A14" s="2" t="s">
        <v>17</v>
      </c>
      <c r="B14" s="2">
        <v>365</v>
      </c>
      <c r="C14" s="2">
        <v>156.33</v>
      </c>
      <c r="D14" s="2">
        <v>281.532</v>
      </c>
      <c r="E14" s="4"/>
    </row>
    <row r="15" spans="1:5">
      <c r="A15" s="2" t="s">
        <v>18</v>
      </c>
      <c r="B15" s="2">
        <v>356</v>
      </c>
      <c r="C15" s="2">
        <v>166.33</v>
      </c>
      <c r="D15" s="2">
        <v>280.132</v>
      </c>
      <c r="E15" s="2"/>
    </row>
    <row r="16" spans="1:5">
      <c r="A16" s="2" t="s">
        <v>19</v>
      </c>
      <c r="B16" s="2">
        <v>360</v>
      </c>
      <c r="C16" s="2">
        <v>156.33</v>
      </c>
      <c r="D16" s="2">
        <v>278.532</v>
      </c>
      <c r="E16" s="2"/>
    </row>
    <row r="17" spans="1:5">
      <c r="A17" s="2" t="s">
        <v>20</v>
      </c>
      <c r="B17" s="2">
        <v>350</v>
      </c>
      <c r="C17" s="2">
        <v>166.33</v>
      </c>
      <c r="D17" s="2">
        <v>276.532</v>
      </c>
      <c r="E17" s="2"/>
    </row>
    <row r="18" spans="1:5">
      <c r="A18" s="2" t="s">
        <v>21</v>
      </c>
      <c r="B18" s="2">
        <v>344</v>
      </c>
      <c r="C18" s="2">
        <v>173.67</v>
      </c>
      <c r="D18" s="2">
        <v>275.868</v>
      </c>
      <c r="E18" s="2"/>
    </row>
    <row r="19" spans="1:5">
      <c r="A19" s="2" t="s">
        <v>22</v>
      </c>
      <c r="B19" s="2">
        <v>353</v>
      </c>
      <c r="C19" s="2">
        <v>159</v>
      </c>
      <c r="D19" s="2">
        <v>275.4</v>
      </c>
      <c r="E19" s="2"/>
    </row>
    <row r="20" spans="1:5">
      <c r="A20" s="2" t="s">
        <v>23</v>
      </c>
      <c r="B20" s="2">
        <v>353</v>
      </c>
      <c r="C20" s="2">
        <v>157</v>
      </c>
      <c r="D20" s="2">
        <v>274.6</v>
      </c>
      <c r="E20" s="2"/>
    </row>
    <row r="21" spans="1:5">
      <c r="A21" s="2" t="s">
        <v>24</v>
      </c>
      <c r="B21" s="2">
        <v>349</v>
      </c>
      <c r="C21" s="2">
        <v>160</v>
      </c>
      <c r="D21" s="2">
        <v>273.4</v>
      </c>
      <c r="E21" s="4"/>
    </row>
    <row r="22" spans="1:5">
      <c r="A22" s="2" t="s">
        <v>25</v>
      </c>
      <c r="B22" s="2">
        <v>345</v>
      </c>
      <c r="C22" s="2">
        <v>165.33</v>
      </c>
      <c r="D22" s="2">
        <v>273.132</v>
      </c>
      <c r="E22" s="2"/>
    </row>
    <row r="23" spans="1:5">
      <c r="A23" s="2" t="s">
        <v>26</v>
      </c>
      <c r="B23" s="2">
        <v>355</v>
      </c>
      <c r="C23" s="2">
        <v>150</v>
      </c>
      <c r="D23" s="2">
        <v>273</v>
      </c>
      <c r="E23" s="2"/>
    </row>
    <row r="24" spans="1:5">
      <c r="A24" s="2" t="s">
        <v>27</v>
      </c>
      <c r="B24" s="2">
        <v>353</v>
      </c>
      <c r="C24" s="2">
        <v>152.33</v>
      </c>
      <c r="D24" s="2">
        <v>272.732</v>
      </c>
      <c r="E24" s="2"/>
    </row>
    <row r="25" spans="1:5">
      <c r="A25" s="2" t="s">
        <v>28</v>
      </c>
      <c r="B25" s="2">
        <v>345</v>
      </c>
      <c r="C25" s="2">
        <v>164</v>
      </c>
      <c r="D25" s="2">
        <v>272.6</v>
      </c>
      <c r="E25" s="2"/>
    </row>
    <row r="26" spans="1:5">
      <c r="A26" s="2" t="s">
        <v>29</v>
      </c>
      <c r="B26" s="2">
        <v>348</v>
      </c>
      <c r="C26" s="2">
        <v>159.33</v>
      </c>
      <c r="D26" s="2">
        <v>272.532</v>
      </c>
      <c r="E26" s="2"/>
    </row>
    <row r="27" spans="1:5">
      <c r="A27" s="2" t="s">
        <v>30</v>
      </c>
      <c r="B27" s="2">
        <v>340</v>
      </c>
      <c r="C27" s="2">
        <v>155.33</v>
      </c>
      <c r="D27" s="2">
        <v>266.132</v>
      </c>
      <c r="E27" s="2"/>
    </row>
    <row r="28" spans="1:5">
      <c r="A28" s="2" t="s">
        <v>31</v>
      </c>
      <c r="B28" s="2">
        <v>295</v>
      </c>
      <c r="C28" s="2">
        <v>138.33</v>
      </c>
      <c r="D28" s="2">
        <v>232.332</v>
      </c>
      <c r="E28" s="2" t="s">
        <v>32</v>
      </c>
    </row>
    <row r="29" spans="1:5">
      <c r="A29" s="2" t="s">
        <v>33</v>
      </c>
      <c r="B29" s="2">
        <v>246</v>
      </c>
      <c r="C29" s="2">
        <v>156</v>
      </c>
      <c r="D29" s="2">
        <v>210</v>
      </c>
      <c r="E29" s="2" t="s">
        <v>32</v>
      </c>
    </row>
  </sheetData>
  <sortState ref="A2:E29">
    <sortCondition ref="D29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4" sqref="E4"/>
    </sheetView>
  </sheetViews>
  <sheetFormatPr defaultColWidth="9" defaultRowHeight="13.5" outlineLevelCol="4"/>
  <cols>
    <col min="1" max="1" width="13.3333333333333" customWidth="1"/>
    <col min="2" max="4" width="17.6666666666667" customWidth="1"/>
    <col min="5" max="5" width="11.75" customWidth="1"/>
  </cols>
  <sheetData>
    <row r="1" ht="34.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34</v>
      </c>
      <c r="B2" s="2">
        <v>413</v>
      </c>
      <c r="C2" s="2">
        <v>174.5</v>
      </c>
      <c r="D2" s="2">
        <f t="shared" ref="D2:D41" si="0">B2*0.6+C2*0.4</f>
        <v>317.6</v>
      </c>
      <c r="E2" s="2"/>
    </row>
    <row r="3" spans="1:5">
      <c r="A3" s="2" t="s">
        <v>35</v>
      </c>
      <c r="B3" s="2">
        <v>409</v>
      </c>
      <c r="C3" s="2">
        <v>179.3</v>
      </c>
      <c r="D3" s="2">
        <f t="shared" si="0"/>
        <v>317.12</v>
      </c>
      <c r="E3" s="2"/>
    </row>
    <row r="4" spans="1:5">
      <c r="A4" s="2" t="s">
        <v>36</v>
      </c>
      <c r="B4" s="2">
        <v>404</v>
      </c>
      <c r="C4" s="2">
        <v>182.1</v>
      </c>
      <c r="D4" s="2">
        <f t="shared" si="0"/>
        <v>315.24</v>
      </c>
      <c r="E4" s="2"/>
    </row>
    <row r="5" spans="1:5">
      <c r="A5" s="2" t="s">
        <v>37</v>
      </c>
      <c r="B5" s="2">
        <v>405</v>
      </c>
      <c r="C5" s="2">
        <v>180</v>
      </c>
      <c r="D5" s="2">
        <f t="shared" si="0"/>
        <v>315</v>
      </c>
      <c r="E5" s="2"/>
    </row>
    <row r="6" spans="1:5">
      <c r="A6" s="2" t="s">
        <v>38</v>
      </c>
      <c r="B6" s="2">
        <v>410</v>
      </c>
      <c r="C6" s="2">
        <v>169.3</v>
      </c>
      <c r="D6" s="2">
        <f t="shared" si="0"/>
        <v>313.72</v>
      </c>
      <c r="E6" s="2"/>
    </row>
    <row r="7" spans="1:5">
      <c r="A7" s="2" t="s">
        <v>39</v>
      </c>
      <c r="B7" s="2">
        <v>403</v>
      </c>
      <c r="C7" s="2">
        <v>167.4</v>
      </c>
      <c r="D7" s="2">
        <f t="shared" si="0"/>
        <v>308.76</v>
      </c>
      <c r="E7" s="2"/>
    </row>
    <row r="8" spans="1:5">
      <c r="A8" s="2" t="s">
        <v>40</v>
      </c>
      <c r="B8" s="2">
        <v>392</v>
      </c>
      <c r="C8" s="2">
        <v>170.8</v>
      </c>
      <c r="D8" s="2">
        <f t="shared" si="0"/>
        <v>303.52</v>
      </c>
      <c r="E8" s="2"/>
    </row>
    <row r="9" spans="1:5">
      <c r="A9" s="2" t="s">
        <v>41</v>
      </c>
      <c r="B9" s="2">
        <v>389</v>
      </c>
      <c r="C9" s="2">
        <v>174.4</v>
      </c>
      <c r="D9" s="2">
        <f t="shared" si="0"/>
        <v>303.16</v>
      </c>
      <c r="E9" s="2"/>
    </row>
    <row r="10" spans="1:5">
      <c r="A10" s="2" t="s">
        <v>42</v>
      </c>
      <c r="B10" s="2">
        <v>387</v>
      </c>
      <c r="C10" s="2">
        <v>168.6</v>
      </c>
      <c r="D10" s="2">
        <f t="shared" si="0"/>
        <v>299.64</v>
      </c>
      <c r="E10" s="2"/>
    </row>
    <row r="11" spans="1:5">
      <c r="A11" s="2" t="s">
        <v>43</v>
      </c>
      <c r="B11" s="2">
        <v>381</v>
      </c>
      <c r="C11" s="2">
        <v>173.8</v>
      </c>
      <c r="D11" s="2">
        <f t="shared" si="0"/>
        <v>298.12</v>
      </c>
      <c r="E11" s="2"/>
    </row>
    <row r="12" spans="1:5">
      <c r="A12" s="2" t="s">
        <v>44</v>
      </c>
      <c r="B12" s="2">
        <v>385</v>
      </c>
      <c r="C12" s="2">
        <v>167.4</v>
      </c>
      <c r="D12" s="2">
        <f t="shared" si="0"/>
        <v>297.96</v>
      </c>
      <c r="E12" s="2"/>
    </row>
    <row r="13" spans="1:5">
      <c r="A13" s="2" t="s">
        <v>45</v>
      </c>
      <c r="B13" s="2">
        <v>383</v>
      </c>
      <c r="C13" s="2">
        <v>170.4</v>
      </c>
      <c r="D13" s="2">
        <f t="shared" si="0"/>
        <v>297.96</v>
      </c>
      <c r="E13" s="2"/>
    </row>
    <row r="14" spans="1:5">
      <c r="A14" s="2" t="s">
        <v>46</v>
      </c>
      <c r="B14" s="2">
        <v>385</v>
      </c>
      <c r="C14" s="2">
        <v>164</v>
      </c>
      <c r="D14" s="2">
        <f t="shared" si="0"/>
        <v>296.6</v>
      </c>
      <c r="E14" s="2"/>
    </row>
    <row r="15" spans="1:5">
      <c r="A15" s="2" t="s">
        <v>47</v>
      </c>
      <c r="B15" s="2">
        <v>381</v>
      </c>
      <c r="C15" s="2">
        <v>168.2</v>
      </c>
      <c r="D15" s="2">
        <f t="shared" si="0"/>
        <v>295.88</v>
      </c>
      <c r="E15" s="2"/>
    </row>
    <row r="16" spans="1:5">
      <c r="A16" s="2" t="s">
        <v>48</v>
      </c>
      <c r="B16" s="2">
        <v>387</v>
      </c>
      <c r="C16" s="2">
        <v>158.9</v>
      </c>
      <c r="D16" s="2">
        <f t="shared" si="0"/>
        <v>295.76</v>
      </c>
      <c r="E16" s="2"/>
    </row>
    <row r="17" spans="1:5">
      <c r="A17" s="2" t="s">
        <v>49</v>
      </c>
      <c r="B17" s="2">
        <v>374</v>
      </c>
      <c r="C17" s="2">
        <v>176.2</v>
      </c>
      <c r="D17" s="2">
        <f t="shared" si="0"/>
        <v>294.88</v>
      </c>
      <c r="E17" s="2"/>
    </row>
    <row r="18" spans="1:5">
      <c r="A18" s="2" t="s">
        <v>50</v>
      </c>
      <c r="B18" s="2">
        <v>377</v>
      </c>
      <c r="C18" s="2">
        <v>169.4</v>
      </c>
      <c r="D18" s="2">
        <f t="shared" si="0"/>
        <v>293.96</v>
      </c>
      <c r="E18" s="2"/>
    </row>
    <row r="19" spans="1:5">
      <c r="A19" s="2" t="s">
        <v>51</v>
      </c>
      <c r="B19" s="2">
        <v>373</v>
      </c>
      <c r="C19" s="2">
        <v>174.4</v>
      </c>
      <c r="D19" s="2">
        <f t="shared" si="0"/>
        <v>293.56</v>
      </c>
      <c r="E19" s="2"/>
    </row>
    <row r="20" spans="1:5">
      <c r="A20" s="2" t="s">
        <v>52</v>
      </c>
      <c r="B20" s="2">
        <v>378</v>
      </c>
      <c r="C20" s="2">
        <v>162</v>
      </c>
      <c r="D20" s="2">
        <f t="shared" si="0"/>
        <v>291.6</v>
      </c>
      <c r="E20" s="2"/>
    </row>
    <row r="21" spans="1:5">
      <c r="A21" s="2" t="s">
        <v>53</v>
      </c>
      <c r="B21" s="2">
        <v>363</v>
      </c>
      <c r="C21" s="2">
        <v>184.3</v>
      </c>
      <c r="D21" s="2">
        <f t="shared" si="0"/>
        <v>291.52</v>
      </c>
      <c r="E21" s="2"/>
    </row>
    <row r="22" spans="1:5">
      <c r="A22" s="2" t="s">
        <v>54</v>
      </c>
      <c r="B22" s="2">
        <v>363</v>
      </c>
      <c r="C22" s="2">
        <v>182.8</v>
      </c>
      <c r="D22" s="2">
        <f t="shared" si="0"/>
        <v>290.92</v>
      </c>
      <c r="E22" s="2"/>
    </row>
    <row r="23" spans="1:5">
      <c r="A23" s="2" t="s">
        <v>55</v>
      </c>
      <c r="B23" s="2">
        <v>372</v>
      </c>
      <c r="C23" s="2">
        <v>169</v>
      </c>
      <c r="D23" s="2">
        <f t="shared" si="0"/>
        <v>290.8</v>
      </c>
      <c r="E23" s="2"/>
    </row>
    <row r="24" spans="1:5">
      <c r="A24" s="2" t="s">
        <v>56</v>
      </c>
      <c r="B24" s="2">
        <v>380</v>
      </c>
      <c r="C24" s="2">
        <v>156.8</v>
      </c>
      <c r="D24" s="2">
        <f t="shared" si="0"/>
        <v>290.72</v>
      </c>
      <c r="E24" s="2"/>
    </row>
    <row r="25" spans="1:5">
      <c r="A25" s="2" t="s">
        <v>57</v>
      </c>
      <c r="B25" s="2">
        <v>374</v>
      </c>
      <c r="C25" s="2">
        <v>159</v>
      </c>
      <c r="D25" s="2">
        <f t="shared" si="0"/>
        <v>288</v>
      </c>
      <c r="E25" s="2"/>
    </row>
    <row r="26" spans="1:5">
      <c r="A26" s="2" t="s">
        <v>58</v>
      </c>
      <c r="B26" s="2">
        <v>365</v>
      </c>
      <c r="C26" s="2">
        <v>170.6</v>
      </c>
      <c r="D26" s="2">
        <f t="shared" si="0"/>
        <v>287.24</v>
      </c>
      <c r="E26" s="2"/>
    </row>
    <row r="27" spans="1:5">
      <c r="A27" s="2" t="s">
        <v>59</v>
      </c>
      <c r="B27" s="2">
        <v>375</v>
      </c>
      <c r="C27" s="2">
        <v>154.2</v>
      </c>
      <c r="D27" s="2">
        <f t="shared" si="0"/>
        <v>286.68</v>
      </c>
      <c r="E27" s="2"/>
    </row>
    <row r="28" spans="1:5">
      <c r="A28" s="2" t="s">
        <v>60</v>
      </c>
      <c r="B28" s="2">
        <v>362</v>
      </c>
      <c r="C28" s="2">
        <v>172.6</v>
      </c>
      <c r="D28" s="2">
        <f t="shared" si="0"/>
        <v>286.24</v>
      </c>
      <c r="E28" s="2"/>
    </row>
    <row r="29" spans="1:5">
      <c r="A29" s="2" t="s">
        <v>61</v>
      </c>
      <c r="B29" s="2">
        <v>370</v>
      </c>
      <c r="C29" s="2">
        <v>150</v>
      </c>
      <c r="D29" s="2">
        <f t="shared" si="0"/>
        <v>282</v>
      </c>
      <c r="E29" s="2"/>
    </row>
    <row r="30" spans="1:5">
      <c r="A30" s="2" t="s">
        <v>62</v>
      </c>
      <c r="B30" s="2">
        <v>368</v>
      </c>
      <c r="C30" s="2">
        <v>148.4</v>
      </c>
      <c r="D30" s="2">
        <f t="shared" si="0"/>
        <v>280.16</v>
      </c>
      <c r="E30" s="2"/>
    </row>
    <row r="31" spans="1:5">
      <c r="A31" s="2" t="s">
        <v>63</v>
      </c>
      <c r="B31" s="2">
        <v>353</v>
      </c>
      <c r="C31" s="2">
        <v>166.8</v>
      </c>
      <c r="D31" s="2">
        <f t="shared" si="0"/>
        <v>278.52</v>
      </c>
      <c r="E31" s="2"/>
    </row>
    <row r="32" spans="1:5">
      <c r="A32" s="2" t="s">
        <v>64</v>
      </c>
      <c r="B32" s="2">
        <v>344</v>
      </c>
      <c r="C32" s="2">
        <v>178</v>
      </c>
      <c r="D32" s="2">
        <f t="shared" si="0"/>
        <v>277.6</v>
      </c>
      <c r="E32" s="2"/>
    </row>
    <row r="33" spans="1:5">
      <c r="A33" s="2" t="s">
        <v>65</v>
      </c>
      <c r="B33" s="2">
        <v>350</v>
      </c>
      <c r="C33" s="2">
        <v>167.4</v>
      </c>
      <c r="D33" s="2">
        <f t="shared" si="0"/>
        <v>276.96</v>
      </c>
      <c r="E33" s="2"/>
    </row>
    <row r="34" spans="1:5">
      <c r="A34" s="2" t="s">
        <v>66</v>
      </c>
      <c r="B34" s="2">
        <v>344</v>
      </c>
      <c r="C34" s="2">
        <v>175.2</v>
      </c>
      <c r="D34" s="2">
        <f t="shared" si="0"/>
        <v>276.48</v>
      </c>
      <c r="E34" s="2"/>
    </row>
    <row r="35" spans="1:5">
      <c r="A35" s="2" t="s">
        <v>67</v>
      </c>
      <c r="B35" s="2">
        <v>357</v>
      </c>
      <c r="C35" s="2">
        <v>155.6</v>
      </c>
      <c r="D35" s="2">
        <f t="shared" si="0"/>
        <v>276.44</v>
      </c>
      <c r="E35" s="2"/>
    </row>
    <row r="36" spans="1:5">
      <c r="A36" s="2" t="s">
        <v>68</v>
      </c>
      <c r="B36" s="2">
        <v>347</v>
      </c>
      <c r="C36" s="2">
        <v>169.8</v>
      </c>
      <c r="D36" s="2">
        <f t="shared" si="0"/>
        <v>276.12</v>
      </c>
      <c r="E36" s="2"/>
    </row>
    <row r="37" spans="1:5">
      <c r="A37" s="2" t="s">
        <v>69</v>
      </c>
      <c r="B37" s="2">
        <v>368</v>
      </c>
      <c r="C37" s="2">
        <v>136.4</v>
      </c>
      <c r="D37" s="2">
        <f t="shared" si="0"/>
        <v>275.36</v>
      </c>
      <c r="E37" s="2"/>
    </row>
    <row r="38" spans="1:5">
      <c r="A38" s="2" t="s">
        <v>70</v>
      </c>
      <c r="B38" s="2">
        <v>344</v>
      </c>
      <c r="C38" s="2">
        <v>170.8</v>
      </c>
      <c r="D38" s="2">
        <f t="shared" si="0"/>
        <v>274.72</v>
      </c>
      <c r="E38" s="2"/>
    </row>
    <row r="39" spans="1:5">
      <c r="A39" s="2" t="s">
        <v>71</v>
      </c>
      <c r="B39" s="2">
        <v>347</v>
      </c>
      <c r="C39" s="2">
        <v>166.3</v>
      </c>
      <c r="D39" s="2">
        <f t="shared" si="0"/>
        <v>274.72</v>
      </c>
      <c r="E39" s="2"/>
    </row>
    <row r="40" spans="1:5">
      <c r="A40" s="2" t="s">
        <v>72</v>
      </c>
      <c r="B40" s="2">
        <v>345</v>
      </c>
      <c r="C40" s="2">
        <v>168.6</v>
      </c>
      <c r="D40" s="2">
        <f t="shared" si="0"/>
        <v>274.44</v>
      </c>
      <c r="E40" s="2"/>
    </row>
    <row r="41" spans="1:5">
      <c r="A41" s="2" t="s">
        <v>73</v>
      </c>
      <c r="B41" s="2">
        <v>339</v>
      </c>
      <c r="C41" s="2">
        <v>134</v>
      </c>
      <c r="D41" s="2">
        <f t="shared" si="0"/>
        <v>257</v>
      </c>
      <c r="E41" s="2" t="s">
        <v>32</v>
      </c>
    </row>
  </sheetData>
  <sortState ref="A2:E41">
    <sortCondition ref="D2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" sqref="A1:E12"/>
    </sheetView>
  </sheetViews>
  <sheetFormatPr defaultColWidth="9" defaultRowHeight="13.5" outlineLevelCol="4"/>
  <cols>
    <col min="1" max="1" width="17.8833333333333" customWidth="1"/>
    <col min="2" max="2" width="18" customWidth="1"/>
    <col min="3" max="4" width="17.775" customWidth="1"/>
    <col min="5" max="5" width="11.375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6</v>
      </c>
      <c r="B2" s="2">
        <v>385</v>
      </c>
      <c r="C2" s="2">
        <v>165.67</v>
      </c>
      <c r="D2" s="2">
        <v>297.268</v>
      </c>
      <c r="E2" s="2" t="s">
        <v>74</v>
      </c>
    </row>
    <row r="3" spans="1:5">
      <c r="A3" s="2" t="s">
        <v>8</v>
      </c>
      <c r="B3" s="2">
        <v>372</v>
      </c>
      <c r="C3" s="2">
        <v>171.33</v>
      </c>
      <c r="D3" s="2">
        <v>291.732</v>
      </c>
      <c r="E3" s="2" t="s">
        <v>75</v>
      </c>
    </row>
    <row r="4" spans="1:5">
      <c r="A4" s="2" t="s">
        <v>9</v>
      </c>
      <c r="B4" s="2">
        <v>378</v>
      </c>
      <c r="C4" s="2">
        <v>160</v>
      </c>
      <c r="D4" s="2">
        <v>290.8</v>
      </c>
      <c r="E4" s="2" t="s">
        <v>75</v>
      </c>
    </row>
    <row r="5" spans="1:5">
      <c r="A5" s="2" t="s">
        <v>11</v>
      </c>
      <c r="B5" s="2">
        <v>371</v>
      </c>
      <c r="C5" s="2">
        <v>169.33</v>
      </c>
      <c r="D5" s="2">
        <v>290.332</v>
      </c>
      <c r="E5" s="2" t="s">
        <v>76</v>
      </c>
    </row>
    <row r="6" spans="1:5">
      <c r="A6" s="2" t="s">
        <v>12</v>
      </c>
      <c r="B6" s="2">
        <v>364</v>
      </c>
      <c r="C6" s="2">
        <v>165.33</v>
      </c>
      <c r="D6" s="2">
        <v>284.532</v>
      </c>
      <c r="E6" s="2" t="s">
        <v>76</v>
      </c>
    </row>
    <row r="7" spans="1:5">
      <c r="A7" s="2" t="s">
        <v>14</v>
      </c>
      <c r="B7" s="2">
        <v>358</v>
      </c>
      <c r="C7" s="2">
        <v>172</v>
      </c>
      <c r="D7" s="2">
        <v>283.6</v>
      </c>
      <c r="E7" s="2" t="s">
        <v>76</v>
      </c>
    </row>
    <row r="8" spans="1:5">
      <c r="A8" s="2" t="s">
        <v>16</v>
      </c>
      <c r="B8" s="2">
        <v>354</v>
      </c>
      <c r="C8" s="2">
        <v>173.67</v>
      </c>
      <c r="D8" s="2">
        <v>281.868</v>
      </c>
      <c r="E8" s="2" t="s">
        <v>77</v>
      </c>
    </row>
    <row r="9" spans="1:5">
      <c r="A9" s="2" t="s">
        <v>18</v>
      </c>
      <c r="B9" s="2">
        <v>356</v>
      </c>
      <c r="C9" s="2">
        <v>166.33</v>
      </c>
      <c r="D9" s="2">
        <v>280.132</v>
      </c>
      <c r="E9" s="2" t="s">
        <v>77</v>
      </c>
    </row>
    <row r="10" spans="1:5">
      <c r="A10" s="2" t="s">
        <v>19</v>
      </c>
      <c r="B10" s="2">
        <v>360</v>
      </c>
      <c r="C10" s="2">
        <v>156.33</v>
      </c>
      <c r="D10" s="2">
        <v>278.532</v>
      </c>
      <c r="E10" s="2" t="s">
        <v>77</v>
      </c>
    </row>
    <row r="11" spans="1:5">
      <c r="A11" s="2" t="s">
        <v>20</v>
      </c>
      <c r="B11" s="2">
        <v>350</v>
      </c>
      <c r="C11" s="2">
        <v>166.33</v>
      </c>
      <c r="D11" s="2">
        <v>276.532</v>
      </c>
      <c r="E11" s="2" t="s">
        <v>77</v>
      </c>
    </row>
    <row r="12" spans="1:5">
      <c r="A12" s="2" t="s">
        <v>21</v>
      </c>
      <c r="B12" s="2">
        <v>344</v>
      </c>
      <c r="C12" s="2">
        <v>173.67</v>
      </c>
      <c r="D12" s="2">
        <v>275.868</v>
      </c>
      <c r="E12" s="2" t="s">
        <v>77</v>
      </c>
    </row>
    <row r="13" spans="1:5">
      <c r="A13" s="2" t="s">
        <v>22</v>
      </c>
      <c r="B13" s="2">
        <v>353</v>
      </c>
      <c r="C13" s="2">
        <v>159</v>
      </c>
      <c r="D13" s="2">
        <v>275.4</v>
      </c>
      <c r="E13" s="2"/>
    </row>
    <row r="14" spans="1:5">
      <c r="A14" s="2" t="s">
        <v>23</v>
      </c>
      <c r="B14" s="2">
        <v>353</v>
      </c>
      <c r="C14" s="2">
        <v>157</v>
      </c>
      <c r="D14" s="2">
        <v>274.6</v>
      </c>
      <c r="E14" s="2"/>
    </row>
    <row r="15" spans="1:5">
      <c r="A15" s="2" t="s">
        <v>25</v>
      </c>
      <c r="B15" s="2">
        <v>345</v>
      </c>
      <c r="C15" s="2">
        <v>165.33</v>
      </c>
      <c r="D15" s="2">
        <v>273.132</v>
      </c>
      <c r="E15" s="2"/>
    </row>
    <row r="16" spans="1:5">
      <c r="A16" s="2" t="s">
        <v>26</v>
      </c>
      <c r="B16" s="2">
        <v>355</v>
      </c>
      <c r="C16" s="2">
        <v>150</v>
      </c>
      <c r="D16" s="2">
        <v>273</v>
      </c>
      <c r="E16" s="2"/>
    </row>
    <row r="17" spans="1:5">
      <c r="A17" s="2" t="s">
        <v>27</v>
      </c>
      <c r="B17" s="2">
        <v>353</v>
      </c>
      <c r="C17" s="2">
        <v>152.33</v>
      </c>
      <c r="D17" s="2">
        <v>272.732</v>
      </c>
      <c r="E17" s="2"/>
    </row>
    <row r="18" spans="1:5">
      <c r="A18" s="2" t="s">
        <v>28</v>
      </c>
      <c r="B18" s="2">
        <v>345</v>
      </c>
      <c r="C18" s="2">
        <v>164</v>
      </c>
      <c r="D18" s="2">
        <v>272.6</v>
      </c>
      <c r="E18" s="2"/>
    </row>
    <row r="19" spans="1:5">
      <c r="A19" s="2" t="s">
        <v>29</v>
      </c>
      <c r="B19" s="2">
        <v>348</v>
      </c>
      <c r="C19" s="2">
        <v>159.33</v>
      </c>
      <c r="D19" s="2">
        <v>272.532</v>
      </c>
      <c r="E19" s="2"/>
    </row>
    <row r="20" spans="1:5">
      <c r="A20" s="2" t="s">
        <v>30</v>
      </c>
      <c r="B20" s="2">
        <v>340</v>
      </c>
      <c r="C20" s="2">
        <v>155.33</v>
      </c>
      <c r="D20" s="2">
        <v>266.132</v>
      </c>
      <c r="E20" s="2"/>
    </row>
    <row r="21" spans="1:5">
      <c r="A21" s="2" t="s">
        <v>31</v>
      </c>
      <c r="B21" s="2">
        <v>295</v>
      </c>
      <c r="C21" s="2">
        <v>138.33</v>
      </c>
      <c r="D21" s="2">
        <v>232.332</v>
      </c>
      <c r="E21" s="2" t="s">
        <v>32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2" sqref="A2:E6"/>
    </sheetView>
  </sheetViews>
  <sheetFormatPr defaultColWidth="9" defaultRowHeight="13.5" outlineLevelCol="4"/>
  <cols>
    <col min="1" max="1" width="17.5583333333333" customWidth="1"/>
    <col min="2" max="4" width="17.6666666666667" customWidth="1"/>
    <col min="5" max="5" width="11.375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>
        <v>382</v>
      </c>
      <c r="C2" s="2">
        <v>171.67</v>
      </c>
      <c r="D2" s="2">
        <v>297.868</v>
      </c>
      <c r="E2" s="2" t="s">
        <v>74</v>
      </c>
    </row>
    <row r="3" spans="1:5">
      <c r="A3" s="2" t="s">
        <v>7</v>
      </c>
      <c r="B3" s="2">
        <v>381</v>
      </c>
      <c r="C3" s="2">
        <v>162.33</v>
      </c>
      <c r="D3" s="2">
        <v>293.532</v>
      </c>
      <c r="E3" s="2" t="s">
        <v>75</v>
      </c>
    </row>
    <row r="4" spans="1:5">
      <c r="A4" s="2" t="s">
        <v>10</v>
      </c>
      <c r="B4" s="2">
        <v>369</v>
      </c>
      <c r="C4" s="2">
        <v>172.67</v>
      </c>
      <c r="D4" s="2">
        <v>290.468</v>
      </c>
      <c r="E4" s="2" t="s">
        <v>76</v>
      </c>
    </row>
    <row r="5" spans="1:5">
      <c r="A5" s="2" t="s">
        <v>13</v>
      </c>
      <c r="B5" s="2">
        <v>361</v>
      </c>
      <c r="C5" s="2">
        <v>169</v>
      </c>
      <c r="D5" s="2">
        <v>284.2</v>
      </c>
      <c r="E5" s="2" t="s">
        <v>76</v>
      </c>
    </row>
    <row r="6" spans="1:5">
      <c r="A6" s="2" t="s">
        <v>15</v>
      </c>
      <c r="B6" s="2">
        <v>360</v>
      </c>
      <c r="C6" s="2">
        <v>166.33</v>
      </c>
      <c r="D6" s="2">
        <v>282.532</v>
      </c>
      <c r="E6" s="2" t="s">
        <v>77</v>
      </c>
    </row>
    <row r="7" spans="1:5">
      <c r="A7" s="2" t="s">
        <v>17</v>
      </c>
      <c r="B7" s="2">
        <v>365</v>
      </c>
      <c r="C7" s="2">
        <v>156.33</v>
      </c>
      <c r="D7" s="2">
        <v>281.532</v>
      </c>
      <c r="E7" s="4"/>
    </row>
    <row r="8" spans="1:5">
      <c r="A8" s="2" t="s">
        <v>24</v>
      </c>
      <c r="B8" s="2">
        <v>349</v>
      </c>
      <c r="C8" s="2">
        <v>160</v>
      </c>
      <c r="D8" s="2">
        <v>273.4</v>
      </c>
      <c r="E8" s="4"/>
    </row>
    <row r="9" spans="1:5">
      <c r="A9" s="2" t="s">
        <v>33</v>
      </c>
      <c r="B9" s="2">
        <v>246</v>
      </c>
      <c r="C9" s="2">
        <v>156</v>
      </c>
      <c r="D9" s="2">
        <v>210</v>
      </c>
      <c r="E9" s="2" t="s">
        <v>32</v>
      </c>
    </row>
  </sheetData>
  <sortState ref="A2:E9">
    <sortCondition ref="D10" descending="1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E10" sqref="A2:E10"/>
    </sheetView>
  </sheetViews>
  <sheetFormatPr defaultColWidth="9" defaultRowHeight="13.5" outlineLevelCol="4"/>
  <cols>
    <col min="1" max="1" width="13" customWidth="1"/>
    <col min="2" max="2" width="17.8833333333333" customWidth="1"/>
    <col min="3" max="4" width="17.775" customWidth="1"/>
    <col min="5" max="5" width="13.375" customWidth="1"/>
  </cols>
  <sheetData>
    <row r="1" ht="34.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34</v>
      </c>
      <c r="B2" s="2">
        <v>413</v>
      </c>
      <c r="C2" s="2">
        <v>174.5</v>
      </c>
      <c r="D2" s="2">
        <f t="shared" ref="D2:D14" si="0">B2*0.6+C2*0.4</f>
        <v>317.6</v>
      </c>
      <c r="E2" s="2" t="s">
        <v>74</v>
      </c>
    </row>
    <row r="3" spans="1:5">
      <c r="A3" s="2" t="s">
        <v>35</v>
      </c>
      <c r="B3" s="2">
        <v>409</v>
      </c>
      <c r="C3" s="2">
        <v>179.3</v>
      </c>
      <c r="D3" s="2">
        <f t="shared" si="0"/>
        <v>317.12</v>
      </c>
      <c r="E3" s="2" t="s">
        <v>75</v>
      </c>
    </row>
    <row r="4" spans="1:5">
      <c r="A4" s="2" t="s">
        <v>36</v>
      </c>
      <c r="B4" s="2">
        <v>404</v>
      </c>
      <c r="C4" s="2">
        <v>182.1</v>
      </c>
      <c r="D4" s="2">
        <f t="shared" si="0"/>
        <v>315.24</v>
      </c>
      <c r="E4" s="2" t="s">
        <v>75</v>
      </c>
    </row>
    <row r="5" spans="1:5">
      <c r="A5" s="2" t="s">
        <v>38</v>
      </c>
      <c r="B5" s="2">
        <v>410</v>
      </c>
      <c r="C5" s="2">
        <v>169.3</v>
      </c>
      <c r="D5" s="2">
        <f t="shared" si="0"/>
        <v>313.72</v>
      </c>
      <c r="E5" s="2" t="s">
        <v>76</v>
      </c>
    </row>
    <row r="6" spans="1:5">
      <c r="A6" s="2" t="s">
        <v>39</v>
      </c>
      <c r="B6" s="2">
        <v>403</v>
      </c>
      <c r="C6" s="2">
        <v>167.4</v>
      </c>
      <c r="D6" s="2">
        <f t="shared" si="0"/>
        <v>308.76</v>
      </c>
      <c r="E6" s="2" t="s">
        <v>76</v>
      </c>
    </row>
    <row r="7" spans="1:5">
      <c r="A7" s="2" t="s">
        <v>43</v>
      </c>
      <c r="B7" s="2">
        <v>381</v>
      </c>
      <c r="C7" s="2">
        <v>173.8</v>
      </c>
      <c r="D7" s="2">
        <f t="shared" si="0"/>
        <v>298.12</v>
      </c>
      <c r="E7" s="2" t="s">
        <v>76</v>
      </c>
    </row>
    <row r="8" spans="1:5">
      <c r="A8" s="2" t="s">
        <v>44</v>
      </c>
      <c r="B8" s="2">
        <v>385</v>
      </c>
      <c r="C8" s="2">
        <v>167.4</v>
      </c>
      <c r="D8" s="2">
        <f t="shared" si="0"/>
        <v>297.96</v>
      </c>
      <c r="E8" s="2" t="s">
        <v>77</v>
      </c>
    </row>
    <row r="9" spans="1:5">
      <c r="A9" s="2" t="s">
        <v>48</v>
      </c>
      <c r="B9" s="2">
        <v>387</v>
      </c>
      <c r="C9" s="2">
        <v>158.9</v>
      </c>
      <c r="D9" s="2">
        <f t="shared" si="0"/>
        <v>295.76</v>
      </c>
      <c r="E9" s="2" t="s">
        <v>77</v>
      </c>
    </row>
    <row r="10" spans="1:5">
      <c r="A10" s="2" t="s">
        <v>53</v>
      </c>
      <c r="B10" s="2">
        <v>363</v>
      </c>
      <c r="C10" s="2">
        <v>184.3</v>
      </c>
      <c r="D10" s="2">
        <f t="shared" si="0"/>
        <v>291.52</v>
      </c>
      <c r="E10" s="2" t="s">
        <v>77</v>
      </c>
    </row>
    <row r="11" spans="1:5">
      <c r="A11" s="2" t="s">
        <v>59</v>
      </c>
      <c r="B11" s="2">
        <v>375</v>
      </c>
      <c r="C11" s="2">
        <v>154.2</v>
      </c>
      <c r="D11" s="2">
        <f t="shared" si="0"/>
        <v>286.68</v>
      </c>
      <c r="E11" s="2"/>
    </row>
    <row r="12" spans="1:5">
      <c r="A12" s="2" t="s">
        <v>60</v>
      </c>
      <c r="B12" s="2">
        <v>362</v>
      </c>
      <c r="C12" s="2">
        <v>172.6</v>
      </c>
      <c r="D12" s="2">
        <f t="shared" si="0"/>
        <v>286.24</v>
      </c>
      <c r="E12" s="2"/>
    </row>
    <row r="13" spans="1:5">
      <c r="A13" s="2" t="s">
        <v>68</v>
      </c>
      <c r="B13" s="2">
        <v>347</v>
      </c>
      <c r="C13" s="2">
        <v>169.8</v>
      </c>
      <c r="D13" s="2">
        <f t="shared" si="0"/>
        <v>276.12</v>
      </c>
      <c r="E13" s="2"/>
    </row>
    <row r="14" spans="1:5">
      <c r="A14" s="2" t="s">
        <v>71</v>
      </c>
      <c r="B14" s="2">
        <v>347</v>
      </c>
      <c r="C14" s="2">
        <v>166.3</v>
      </c>
      <c r="D14" s="2">
        <f t="shared" si="0"/>
        <v>274.72</v>
      </c>
      <c r="E14" s="2"/>
    </row>
  </sheetData>
  <sortState ref="A2:E14">
    <sortCondition ref="D2" descending="1"/>
  </sortState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2" sqref="A2:E10"/>
    </sheetView>
  </sheetViews>
  <sheetFormatPr defaultColWidth="9" defaultRowHeight="13.5" outlineLevelCol="5"/>
  <cols>
    <col min="1" max="1" width="13.3333333333333" customWidth="1"/>
    <col min="2" max="2" width="17.8833333333333" customWidth="1"/>
    <col min="3" max="3" width="18" customWidth="1"/>
    <col min="4" max="4" width="17.8833333333333" customWidth="1"/>
    <col min="5" max="5" width="11.375" customWidth="1"/>
  </cols>
  <sheetData>
    <row r="1" ht="34.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>
      <c r="A2" s="2" t="s">
        <v>37</v>
      </c>
      <c r="B2" s="2">
        <v>405</v>
      </c>
      <c r="C2" s="2">
        <v>180</v>
      </c>
      <c r="D2" s="2">
        <f t="shared" ref="D2:D17" si="0">B2*0.6+C2*0.4</f>
        <v>315</v>
      </c>
      <c r="E2" s="2" t="s">
        <v>74</v>
      </c>
      <c r="F2">
        <v>1</v>
      </c>
    </row>
    <row r="3" spans="1:5">
      <c r="A3" s="2" t="s">
        <v>40</v>
      </c>
      <c r="B3" s="2">
        <v>392</v>
      </c>
      <c r="C3" s="2">
        <v>170.8</v>
      </c>
      <c r="D3" s="2">
        <f t="shared" si="0"/>
        <v>303.52</v>
      </c>
      <c r="E3" s="2" t="s">
        <v>75</v>
      </c>
    </row>
    <row r="4" spans="1:5">
      <c r="A4" s="2" t="s">
        <v>41</v>
      </c>
      <c r="B4" s="2">
        <v>389</v>
      </c>
      <c r="C4" s="2">
        <v>174.4</v>
      </c>
      <c r="D4" s="2">
        <f t="shared" si="0"/>
        <v>303.16</v>
      </c>
      <c r="E4" s="2" t="s">
        <v>75</v>
      </c>
    </row>
    <row r="5" spans="1:5">
      <c r="A5" s="2" t="s">
        <v>42</v>
      </c>
      <c r="B5" s="2">
        <v>387</v>
      </c>
      <c r="C5" s="2">
        <v>168.6</v>
      </c>
      <c r="D5" s="2">
        <f t="shared" si="0"/>
        <v>299.64</v>
      </c>
      <c r="E5" s="2" t="s">
        <v>76</v>
      </c>
    </row>
    <row r="6" spans="1:5">
      <c r="A6" s="2" t="s">
        <v>45</v>
      </c>
      <c r="B6" s="2">
        <v>383</v>
      </c>
      <c r="C6" s="2">
        <v>170.4</v>
      </c>
      <c r="D6" s="2">
        <f t="shared" si="0"/>
        <v>297.96</v>
      </c>
      <c r="E6" s="2" t="s">
        <v>76</v>
      </c>
    </row>
    <row r="7" spans="1:5">
      <c r="A7" s="2" t="s">
        <v>52</v>
      </c>
      <c r="B7" s="2">
        <v>378</v>
      </c>
      <c r="C7" s="2">
        <v>162</v>
      </c>
      <c r="D7" s="2">
        <f t="shared" si="0"/>
        <v>291.6</v>
      </c>
      <c r="E7" s="2" t="s">
        <v>76</v>
      </c>
    </row>
    <row r="8" spans="1:5">
      <c r="A8" s="2" t="s">
        <v>55</v>
      </c>
      <c r="B8" s="2">
        <v>372</v>
      </c>
      <c r="C8" s="2">
        <v>169</v>
      </c>
      <c r="D8" s="2">
        <f t="shared" si="0"/>
        <v>290.8</v>
      </c>
      <c r="E8" s="2" t="s">
        <v>77</v>
      </c>
    </row>
    <row r="9" spans="1:5">
      <c r="A9" s="2" t="s">
        <v>56</v>
      </c>
      <c r="B9" s="2">
        <v>380</v>
      </c>
      <c r="C9" s="2">
        <v>156.8</v>
      </c>
      <c r="D9" s="2">
        <f t="shared" si="0"/>
        <v>290.72</v>
      </c>
      <c r="E9" s="2" t="s">
        <v>77</v>
      </c>
    </row>
    <row r="10" spans="1:5">
      <c r="A10" s="2" t="s">
        <v>57</v>
      </c>
      <c r="B10" s="2">
        <v>374</v>
      </c>
      <c r="C10" s="2">
        <v>159</v>
      </c>
      <c r="D10" s="2">
        <f t="shared" si="0"/>
        <v>288</v>
      </c>
      <c r="E10" s="2" t="s">
        <v>77</v>
      </c>
    </row>
    <row r="11" spans="1:5">
      <c r="A11" s="2" t="s">
        <v>61</v>
      </c>
      <c r="B11" s="2">
        <v>370</v>
      </c>
      <c r="C11" s="2">
        <v>150</v>
      </c>
      <c r="D11" s="2">
        <f t="shared" si="0"/>
        <v>282</v>
      </c>
      <c r="E11" s="2"/>
    </row>
    <row r="12" spans="1:5">
      <c r="A12" s="2" t="s">
        <v>62</v>
      </c>
      <c r="B12" s="2">
        <v>368</v>
      </c>
      <c r="C12" s="2">
        <v>148.4</v>
      </c>
      <c r="D12" s="2">
        <f t="shared" si="0"/>
        <v>280.16</v>
      </c>
      <c r="E12" s="2"/>
    </row>
    <row r="13" spans="1:5">
      <c r="A13" s="2" t="s">
        <v>66</v>
      </c>
      <c r="B13" s="2">
        <v>344</v>
      </c>
      <c r="C13" s="2">
        <v>175.2</v>
      </c>
      <c r="D13" s="2">
        <f t="shared" si="0"/>
        <v>276.48</v>
      </c>
      <c r="E13" s="2"/>
    </row>
    <row r="14" spans="1:5">
      <c r="A14" s="2" t="s">
        <v>67</v>
      </c>
      <c r="B14" s="2">
        <v>357</v>
      </c>
      <c r="C14" s="2">
        <v>155.6</v>
      </c>
      <c r="D14" s="2">
        <f t="shared" si="0"/>
        <v>276.44</v>
      </c>
      <c r="E14" s="2"/>
    </row>
    <row r="15" spans="1:5">
      <c r="A15" s="2" t="s">
        <v>69</v>
      </c>
      <c r="B15" s="2">
        <v>368</v>
      </c>
      <c r="C15" s="2">
        <v>136.4</v>
      </c>
      <c r="D15" s="2">
        <f t="shared" si="0"/>
        <v>275.36</v>
      </c>
      <c r="E15" s="2"/>
    </row>
    <row r="16" spans="1:5">
      <c r="A16" s="2" t="s">
        <v>70</v>
      </c>
      <c r="B16" s="2">
        <v>344</v>
      </c>
      <c r="C16" s="2">
        <v>170.8</v>
      </c>
      <c r="D16" s="2">
        <f t="shared" si="0"/>
        <v>274.72</v>
      </c>
      <c r="E16" s="2"/>
    </row>
    <row r="17" spans="1:5">
      <c r="A17" s="2" t="s">
        <v>73</v>
      </c>
      <c r="B17" s="2">
        <v>339</v>
      </c>
      <c r="C17" s="2">
        <v>134</v>
      </c>
      <c r="D17" s="2">
        <f t="shared" si="0"/>
        <v>257</v>
      </c>
      <c r="E17" s="2" t="s">
        <v>32</v>
      </c>
    </row>
  </sheetData>
  <sortState ref="A2:E17">
    <sortCondition ref="D2" descending="1"/>
  </sortState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2" sqref="A2:E8"/>
    </sheetView>
  </sheetViews>
  <sheetFormatPr defaultColWidth="9" defaultRowHeight="13.5" outlineLevelCol="4"/>
  <cols>
    <col min="1" max="1" width="13.8833333333333" customWidth="1"/>
    <col min="2" max="2" width="17.775" customWidth="1"/>
    <col min="3" max="3" width="17.8833333333333" customWidth="1"/>
    <col min="4" max="4" width="17.775" customWidth="1"/>
    <col min="5" max="5" width="13.75" customWidth="1"/>
  </cols>
  <sheetData>
    <row r="1" ht="34.2" customHeight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46</v>
      </c>
      <c r="B2" s="2">
        <v>385</v>
      </c>
      <c r="C2" s="2">
        <v>164</v>
      </c>
      <c r="D2" s="2">
        <f t="shared" ref="D2:D12" si="0">B2*0.6+C2*0.4</f>
        <v>296.6</v>
      </c>
      <c r="E2" s="2" t="s">
        <v>74</v>
      </c>
    </row>
    <row r="3" spans="1:5">
      <c r="A3" s="2" t="s">
        <v>47</v>
      </c>
      <c r="B3" s="2">
        <v>381</v>
      </c>
      <c r="C3" s="2">
        <v>168.2</v>
      </c>
      <c r="D3" s="2">
        <f t="shared" si="0"/>
        <v>295.88</v>
      </c>
      <c r="E3" s="2" t="s">
        <v>75</v>
      </c>
    </row>
    <row r="4" spans="1:5">
      <c r="A4" s="2" t="s">
        <v>49</v>
      </c>
      <c r="B4" s="2">
        <v>374</v>
      </c>
      <c r="C4" s="2">
        <v>176.2</v>
      </c>
      <c r="D4" s="2">
        <f t="shared" si="0"/>
        <v>294.88</v>
      </c>
      <c r="E4" s="2" t="s">
        <v>76</v>
      </c>
    </row>
    <row r="5" spans="1:5">
      <c r="A5" s="2" t="s">
        <v>50</v>
      </c>
      <c r="B5" s="2">
        <v>377</v>
      </c>
      <c r="C5" s="2">
        <v>169.4</v>
      </c>
      <c r="D5" s="2">
        <f t="shared" si="0"/>
        <v>293.96</v>
      </c>
      <c r="E5" s="2" t="s">
        <v>76</v>
      </c>
    </row>
    <row r="6" spans="1:5">
      <c r="A6" s="2" t="s">
        <v>51</v>
      </c>
      <c r="B6" s="2">
        <v>373</v>
      </c>
      <c r="C6" s="2">
        <v>174.4</v>
      </c>
      <c r="D6" s="2">
        <f t="shared" si="0"/>
        <v>293.56</v>
      </c>
      <c r="E6" s="2" t="s">
        <v>76</v>
      </c>
    </row>
    <row r="7" spans="1:5">
      <c r="A7" s="2" t="s">
        <v>54</v>
      </c>
      <c r="B7" s="2">
        <v>363</v>
      </c>
      <c r="C7" s="2">
        <v>182.8</v>
      </c>
      <c r="D7" s="2">
        <f t="shared" si="0"/>
        <v>290.92</v>
      </c>
      <c r="E7" s="2" t="s">
        <v>77</v>
      </c>
    </row>
    <row r="8" spans="1:5">
      <c r="A8" s="2" t="s">
        <v>58</v>
      </c>
      <c r="B8" s="2">
        <v>365</v>
      </c>
      <c r="C8" s="2">
        <v>170.6</v>
      </c>
      <c r="D8" s="2">
        <f t="shared" si="0"/>
        <v>287.24</v>
      </c>
      <c r="E8" s="2" t="s">
        <v>77</v>
      </c>
    </row>
    <row r="9" spans="1:5">
      <c r="A9" s="2" t="s">
        <v>63</v>
      </c>
      <c r="B9" s="2">
        <v>353</v>
      </c>
      <c r="C9" s="2">
        <v>166.8</v>
      </c>
      <c r="D9" s="2">
        <f t="shared" si="0"/>
        <v>278.52</v>
      </c>
      <c r="E9" s="2"/>
    </row>
    <row r="10" spans="1:5">
      <c r="A10" s="2" t="s">
        <v>64</v>
      </c>
      <c r="B10" s="2">
        <v>344</v>
      </c>
      <c r="C10" s="2">
        <v>178</v>
      </c>
      <c r="D10" s="2">
        <f t="shared" si="0"/>
        <v>277.6</v>
      </c>
      <c r="E10" s="2"/>
    </row>
    <row r="11" spans="1:5">
      <c r="A11" s="2" t="s">
        <v>65</v>
      </c>
      <c r="B11" s="2">
        <v>350</v>
      </c>
      <c r="C11" s="2">
        <v>167.4</v>
      </c>
      <c r="D11" s="2">
        <f t="shared" si="0"/>
        <v>276.96</v>
      </c>
      <c r="E11" s="2"/>
    </row>
    <row r="12" spans="1:5">
      <c r="A12" s="2" t="s">
        <v>72</v>
      </c>
      <c r="B12" s="2">
        <v>345</v>
      </c>
      <c r="C12" s="2">
        <v>168.6</v>
      </c>
      <c r="D12" s="2">
        <f t="shared" si="0"/>
        <v>274.44</v>
      </c>
      <c r="E12" s="2"/>
    </row>
  </sheetData>
  <sortState ref="A2:E12">
    <sortCondition ref="D2" descending="1"/>
  </sortState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workbookViewId="0">
      <selection activeCell="H10" sqref="H10"/>
    </sheetView>
  </sheetViews>
  <sheetFormatPr defaultColWidth="9" defaultRowHeight="13.5" outlineLevelCol="4"/>
  <cols>
    <col min="2" max="2" width="17.625" customWidth="1"/>
    <col min="3" max="3" width="16.5" customWidth="1"/>
    <col min="4" max="4" width="16.75" customWidth="1"/>
    <col min="5" max="5" width="12.375" customWidth="1"/>
  </cols>
  <sheetData>
    <row r="1" ht="45" customHeight="1" spans="1:5">
      <c r="A1" s="1" t="s">
        <v>0</v>
      </c>
      <c r="B1" s="1" t="s">
        <v>1</v>
      </c>
      <c r="C1" s="1" t="s">
        <v>2</v>
      </c>
      <c r="D1" s="3" t="s">
        <v>78</v>
      </c>
      <c r="E1" s="1" t="s">
        <v>4</v>
      </c>
    </row>
    <row r="2" spans="1:5">
      <c r="A2" s="2" t="s">
        <v>34</v>
      </c>
      <c r="B2" s="2">
        <v>413</v>
      </c>
      <c r="C2" s="2">
        <v>174.5</v>
      </c>
      <c r="D2" s="2">
        <f t="shared" ref="D2:D13" si="0">B2*0.6+C2*0.4</f>
        <v>317.6</v>
      </c>
      <c r="E2" s="2" t="s">
        <v>74</v>
      </c>
    </row>
    <row r="3" spans="1:5">
      <c r="A3" s="2" t="s">
        <v>35</v>
      </c>
      <c r="B3" s="2">
        <v>409</v>
      </c>
      <c r="C3" s="2">
        <v>179.3</v>
      </c>
      <c r="D3" s="2">
        <f t="shared" si="0"/>
        <v>317.12</v>
      </c>
      <c r="E3" s="2" t="s">
        <v>74</v>
      </c>
    </row>
    <row r="4" spans="1:5">
      <c r="A4" s="2" t="s">
        <v>36</v>
      </c>
      <c r="B4" s="2">
        <v>404</v>
      </c>
      <c r="C4" s="2">
        <v>182.1</v>
      </c>
      <c r="D4" s="2">
        <f t="shared" si="0"/>
        <v>315.24</v>
      </c>
      <c r="E4" s="2" t="s">
        <v>74</v>
      </c>
    </row>
    <row r="5" spans="1:5">
      <c r="A5" s="2" t="s">
        <v>37</v>
      </c>
      <c r="B5" s="2">
        <v>405</v>
      </c>
      <c r="C5" s="2">
        <v>180</v>
      </c>
      <c r="D5" s="2">
        <f t="shared" si="0"/>
        <v>315</v>
      </c>
      <c r="E5" s="2" t="s">
        <v>74</v>
      </c>
    </row>
    <row r="6" spans="1:5">
      <c r="A6" s="2" t="s">
        <v>38</v>
      </c>
      <c r="B6" s="2">
        <v>410</v>
      </c>
      <c r="C6" s="2">
        <v>169.3</v>
      </c>
      <c r="D6" s="2">
        <f t="shared" si="0"/>
        <v>313.72</v>
      </c>
      <c r="E6" s="2" t="s">
        <v>74</v>
      </c>
    </row>
    <row r="7" spans="1:5">
      <c r="A7" s="2" t="s">
        <v>39</v>
      </c>
      <c r="B7" s="2">
        <v>403</v>
      </c>
      <c r="C7" s="2">
        <v>167.4</v>
      </c>
      <c r="D7" s="2">
        <f t="shared" si="0"/>
        <v>308.76</v>
      </c>
      <c r="E7" s="2"/>
    </row>
    <row r="8" spans="1:5">
      <c r="A8" s="2" t="s">
        <v>40</v>
      </c>
      <c r="B8" s="2">
        <v>392</v>
      </c>
      <c r="C8" s="2">
        <v>170.8</v>
      </c>
      <c r="D8" s="2">
        <f t="shared" si="0"/>
        <v>303.52</v>
      </c>
      <c r="E8" s="2"/>
    </row>
    <row r="9" spans="1:5">
      <c r="A9" s="2" t="s">
        <v>41</v>
      </c>
      <c r="B9" s="2">
        <v>389</v>
      </c>
      <c r="C9" s="2">
        <v>174.4</v>
      </c>
      <c r="D9" s="2">
        <f t="shared" si="0"/>
        <v>303.16</v>
      </c>
      <c r="E9" s="2"/>
    </row>
    <row r="10" spans="1:5">
      <c r="A10" s="2" t="s">
        <v>42</v>
      </c>
      <c r="B10" s="2">
        <v>387</v>
      </c>
      <c r="C10" s="2">
        <v>168.6</v>
      </c>
      <c r="D10" s="2">
        <f t="shared" si="0"/>
        <v>299.64</v>
      </c>
      <c r="E10" s="2"/>
    </row>
    <row r="11" spans="1:5">
      <c r="A11" s="2" t="s">
        <v>43</v>
      </c>
      <c r="B11" s="2">
        <v>381</v>
      </c>
      <c r="C11" s="2">
        <v>173.8</v>
      </c>
      <c r="D11" s="2">
        <f t="shared" si="0"/>
        <v>298.12</v>
      </c>
      <c r="E11" s="2"/>
    </row>
    <row r="12" spans="1:5">
      <c r="A12" s="2" t="s">
        <v>44</v>
      </c>
      <c r="B12" s="2">
        <v>385</v>
      </c>
      <c r="C12" s="2">
        <v>167.4</v>
      </c>
      <c r="D12" s="2">
        <f t="shared" si="0"/>
        <v>297.96</v>
      </c>
      <c r="E12" s="2"/>
    </row>
    <row r="13" spans="1:5">
      <c r="A13" s="2" t="s">
        <v>45</v>
      </c>
      <c r="B13" s="2">
        <v>383</v>
      </c>
      <c r="C13" s="2">
        <v>170.4</v>
      </c>
      <c r="D13" s="2">
        <f t="shared" si="0"/>
        <v>297.96</v>
      </c>
      <c r="E13" s="2"/>
    </row>
    <row r="14" spans="1:5">
      <c r="A14" s="2" t="s">
        <v>5</v>
      </c>
      <c r="B14" s="2">
        <v>382</v>
      </c>
      <c r="C14" s="2">
        <v>171.67</v>
      </c>
      <c r="D14" s="2">
        <v>297.868</v>
      </c>
      <c r="E14" s="4"/>
    </row>
    <row r="15" spans="1:5">
      <c r="A15" s="2" t="s">
        <v>6</v>
      </c>
      <c r="B15" s="2">
        <v>385</v>
      </c>
      <c r="C15" s="2">
        <v>165.67</v>
      </c>
      <c r="D15" s="2">
        <v>297.268</v>
      </c>
      <c r="E15" s="2"/>
    </row>
    <row r="16" spans="1:5">
      <c r="A16" s="2" t="s">
        <v>46</v>
      </c>
      <c r="B16" s="2">
        <v>385</v>
      </c>
      <c r="C16" s="2">
        <v>164</v>
      </c>
      <c r="D16" s="2">
        <f t="shared" ref="D16:D21" si="1">B16*0.6+C16*0.4</f>
        <v>296.6</v>
      </c>
      <c r="E16" s="2"/>
    </row>
    <row r="17" spans="1:5">
      <c r="A17" s="2" t="s">
        <v>47</v>
      </c>
      <c r="B17" s="2">
        <v>381</v>
      </c>
      <c r="C17" s="2">
        <v>168.2</v>
      </c>
      <c r="D17" s="2">
        <f t="shared" si="1"/>
        <v>295.88</v>
      </c>
      <c r="E17" s="2"/>
    </row>
    <row r="18" spans="1:5">
      <c r="A18" s="2" t="s">
        <v>48</v>
      </c>
      <c r="B18" s="2">
        <v>387</v>
      </c>
      <c r="C18" s="2">
        <v>158.9</v>
      </c>
      <c r="D18" s="2">
        <f t="shared" si="1"/>
        <v>295.76</v>
      </c>
      <c r="E18" s="2"/>
    </row>
    <row r="19" spans="1:5">
      <c r="A19" s="2" t="s">
        <v>49</v>
      </c>
      <c r="B19" s="2">
        <v>374</v>
      </c>
      <c r="C19" s="2">
        <v>176.2</v>
      </c>
      <c r="D19" s="2">
        <f t="shared" si="1"/>
        <v>294.88</v>
      </c>
      <c r="E19" s="2"/>
    </row>
    <row r="20" spans="1:5">
      <c r="A20" s="2" t="s">
        <v>50</v>
      </c>
      <c r="B20" s="2">
        <v>377</v>
      </c>
      <c r="C20" s="2">
        <v>169.4</v>
      </c>
      <c r="D20" s="2">
        <f t="shared" si="1"/>
        <v>293.96</v>
      </c>
      <c r="E20" s="2"/>
    </row>
    <row r="21" spans="1:5">
      <c r="A21" s="2" t="s">
        <v>51</v>
      </c>
      <c r="B21" s="2">
        <v>373</v>
      </c>
      <c r="C21" s="2">
        <v>174.4</v>
      </c>
      <c r="D21" s="2">
        <f t="shared" si="1"/>
        <v>293.56</v>
      </c>
      <c r="E21" s="2"/>
    </row>
    <row r="22" spans="1:5">
      <c r="A22" s="2" t="s">
        <v>7</v>
      </c>
      <c r="B22" s="2">
        <v>381</v>
      </c>
      <c r="C22" s="2">
        <v>162.33</v>
      </c>
      <c r="D22" s="2">
        <v>293.532</v>
      </c>
      <c r="E22" s="4"/>
    </row>
    <row r="23" spans="1:5">
      <c r="A23" s="2" t="s">
        <v>8</v>
      </c>
      <c r="B23" s="2">
        <v>372</v>
      </c>
      <c r="C23" s="2">
        <v>171.33</v>
      </c>
      <c r="D23" s="2">
        <v>291.732</v>
      </c>
      <c r="E23" s="2"/>
    </row>
    <row r="24" spans="1:5">
      <c r="A24" s="2" t="s">
        <v>52</v>
      </c>
      <c r="B24" s="2">
        <v>378</v>
      </c>
      <c r="C24" s="2">
        <v>162</v>
      </c>
      <c r="D24" s="2">
        <f>B24*0.6+C24*0.4</f>
        <v>291.6</v>
      </c>
      <c r="E24" s="2"/>
    </row>
    <row r="25" spans="1:5">
      <c r="A25" s="2" t="s">
        <v>53</v>
      </c>
      <c r="B25" s="2">
        <v>363</v>
      </c>
      <c r="C25" s="2">
        <v>184.3</v>
      </c>
      <c r="D25" s="2">
        <f>B25*0.6+C25*0.4</f>
        <v>291.52</v>
      </c>
      <c r="E25" s="2"/>
    </row>
    <row r="26" spans="1:5">
      <c r="A26" s="2" t="s">
        <v>54</v>
      </c>
      <c r="B26" s="2">
        <v>363</v>
      </c>
      <c r="C26" s="2">
        <v>182.8</v>
      </c>
      <c r="D26" s="2">
        <f>B26*0.6+C26*0.4</f>
        <v>290.92</v>
      </c>
      <c r="E26" s="2"/>
    </row>
    <row r="27" spans="1:5">
      <c r="A27" s="2" t="s">
        <v>9</v>
      </c>
      <c r="B27" s="2">
        <v>378</v>
      </c>
      <c r="C27" s="2">
        <v>160</v>
      </c>
      <c r="D27" s="2">
        <v>290.8</v>
      </c>
      <c r="E27" s="2"/>
    </row>
    <row r="28" spans="1:5">
      <c r="A28" s="2" t="s">
        <v>55</v>
      </c>
      <c r="B28" s="2">
        <v>372</v>
      </c>
      <c r="C28" s="2">
        <v>169</v>
      </c>
      <c r="D28" s="2">
        <f>B28*0.6+C28*0.4</f>
        <v>290.8</v>
      </c>
      <c r="E28" s="2"/>
    </row>
    <row r="29" spans="1:5">
      <c r="A29" s="2" t="s">
        <v>56</v>
      </c>
      <c r="B29" s="2">
        <v>380</v>
      </c>
      <c r="C29" s="2">
        <v>156.8</v>
      </c>
      <c r="D29" s="2">
        <f>B29*0.6+C29*0.4</f>
        <v>290.72</v>
      </c>
      <c r="E29" s="2"/>
    </row>
    <row r="30" spans="1:5">
      <c r="A30" s="2" t="s">
        <v>10</v>
      </c>
      <c r="B30" s="2">
        <v>369</v>
      </c>
      <c r="C30" s="2">
        <v>172.67</v>
      </c>
      <c r="D30" s="2">
        <v>290.468</v>
      </c>
      <c r="E30" s="4"/>
    </row>
    <row r="31" spans="1:5">
      <c r="A31" s="2" t="s">
        <v>11</v>
      </c>
      <c r="B31" s="2">
        <v>371</v>
      </c>
      <c r="C31" s="2">
        <v>169.33</v>
      </c>
      <c r="D31" s="2">
        <v>290.332</v>
      </c>
      <c r="E31" s="2"/>
    </row>
    <row r="32" spans="1:5">
      <c r="A32" s="2" t="s">
        <v>57</v>
      </c>
      <c r="B32" s="2">
        <v>374</v>
      </c>
      <c r="C32" s="2">
        <v>159</v>
      </c>
      <c r="D32" s="2">
        <f>B32*0.6+C32*0.4</f>
        <v>288</v>
      </c>
      <c r="E32" s="2"/>
    </row>
    <row r="33" spans="1:5">
      <c r="A33" s="2" t="s">
        <v>58</v>
      </c>
      <c r="B33" s="2">
        <v>365</v>
      </c>
      <c r="C33" s="2">
        <v>170.6</v>
      </c>
      <c r="D33" s="2">
        <f>B33*0.6+C33*0.4</f>
        <v>287.24</v>
      </c>
      <c r="E33" s="2"/>
    </row>
    <row r="34" spans="1:5">
      <c r="A34" s="2" t="s">
        <v>59</v>
      </c>
      <c r="B34" s="2">
        <v>375</v>
      </c>
      <c r="C34" s="2">
        <v>154.2</v>
      </c>
      <c r="D34" s="2">
        <f>B34*0.6+C34*0.4</f>
        <v>286.68</v>
      </c>
      <c r="E34" s="2"/>
    </row>
    <row r="35" spans="1:5">
      <c r="A35" s="2" t="s">
        <v>60</v>
      </c>
      <c r="B35" s="2">
        <v>362</v>
      </c>
      <c r="C35" s="2">
        <v>172.6</v>
      </c>
      <c r="D35" s="2">
        <f>B35*0.6+C35*0.4</f>
        <v>286.24</v>
      </c>
      <c r="E35" s="2"/>
    </row>
    <row r="36" spans="1:5">
      <c r="A36" s="2" t="s">
        <v>12</v>
      </c>
      <c r="B36" s="2">
        <v>364</v>
      </c>
      <c r="C36" s="2">
        <v>165.33</v>
      </c>
      <c r="D36" s="2">
        <v>284.532</v>
      </c>
      <c r="E36" s="2"/>
    </row>
    <row r="37" spans="1:5">
      <c r="A37" s="2" t="s">
        <v>13</v>
      </c>
      <c r="B37" s="2">
        <v>361</v>
      </c>
      <c r="C37" s="2">
        <v>169</v>
      </c>
      <c r="D37" s="2">
        <v>284.2</v>
      </c>
      <c r="E37" s="4"/>
    </row>
    <row r="38" spans="1:5">
      <c r="A38" s="2" t="s">
        <v>14</v>
      </c>
      <c r="B38" s="2">
        <v>358</v>
      </c>
      <c r="C38" s="2">
        <v>172</v>
      </c>
      <c r="D38" s="2">
        <v>283.6</v>
      </c>
      <c r="E38" s="2"/>
    </row>
    <row r="39" spans="1:5">
      <c r="A39" s="2" t="s">
        <v>15</v>
      </c>
      <c r="B39" s="2">
        <v>360</v>
      </c>
      <c r="C39" s="2">
        <v>166.33</v>
      </c>
      <c r="D39" s="2">
        <v>282.532</v>
      </c>
      <c r="E39" s="4"/>
    </row>
    <row r="40" spans="1:5">
      <c r="A40" s="2" t="s">
        <v>61</v>
      </c>
      <c r="B40" s="2">
        <v>370</v>
      </c>
      <c r="C40" s="2">
        <v>150</v>
      </c>
      <c r="D40" s="2">
        <f>B40*0.6+C40*0.4</f>
        <v>282</v>
      </c>
      <c r="E40" s="2"/>
    </row>
    <row r="41" spans="1:5">
      <c r="A41" s="2" t="s">
        <v>16</v>
      </c>
      <c r="B41" s="2">
        <v>354</v>
      </c>
      <c r="C41" s="2">
        <v>173.67</v>
      </c>
      <c r="D41" s="2">
        <v>281.868</v>
      </c>
      <c r="E41" s="2"/>
    </row>
    <row r="42" spans="1:5">
      <c r="A42" s="2" t="s">
        <v>17</v>
      </c>
      <c r="B42" s="2">
        <v>365</v>
      </c>
      <c r="C42" s="2">
        <v>156.33</v>
      </c>
      <c r="D42" s="2">
        <v>281.532</v>
      </c>
      <c r="E42" s="4"/>
    </row>
    <row r="43" spans="1:5">
      <c r="A43" s="2" t="s">
        <v>62</v>
      </c>
      <c r="B43" s="2">
        <v>368</v>
      </c>
      <c r="C43" s="2">
        <v>148.4</v>
      </c>
      <c r="D43" s="2">
        <f>B43*0.6+C43*0.4</f>
        <v>280.16</v>
      </c>
      <c r="E43" s="2"/>
    </row>
    <row r="44" spans="1:5">
      <c r="A44" s="2" t="s">
        <v>18</v>
      </c>
      <c r="B44" s="2">
        <v>356</v>
      </c>
      <c r="C44" s="2">
        <v>166.33</v>
      </c>
      <c r="D44" s="2">
        <v>280.132</v>
      </c>
      <c r="E44" s="2"/>
    </row>
    <row r="45" spans="1:5">
      <c r="A45" s="2" t="s">
        <v>19</v>
      </c>
      <c r="B45" s="2">
        <v>360</v>
      </c>
      <c r="C45" s="2">
        <v>156.33</v>
      </c>
      <c r="D45" s="2">
        <v>278.532</v>
      </c>
      <c r="E45" s="2"/>
    </row>
    <row r="46" spans="1:5">
      <c r="A46" s="2" t="s">
        <v>63</v>
      </c>
      <c r="B46" s="2">
        <v>353</v>
      </c>
      <c r="C46" s="2">
        <v>166.8</v>
      </c>
      <c r="D46" s="2">
        <f>B46*0.6+C46*0.4</f>
        <v>278.52</v>
      </c>
      <c r="E46" s="2"/>
    </row>
    <row r="47" spans="1:5">
      <c r="A47" s="2" t="s">
        <v>64</v>
      </c>
      <c r="B47" s="2">
        <v>344</v>
      </c>
      <c r="C47" s="2">
        <v>178</v>
      </c>
      <c r="D47" s="2">
        <f>B47*0.6+C47*0.4</f>
        <v>277.6</v>
      </c>
      <c r="E47" s="2"/>
    </row>
    <row r="48" spans="1:5">
      <c r="A48" s="2" t="s">
        <v>65</v>
      </c>
      <c r="B48" s="2">
        <v>350</v>
      </c>
      <c r="C48" s="2">
        <v>167.4</v>
      </c>
      <c r="D48" s="2">
        <f>B48*0.6+C48*0.4</f>
        <v>276.96</v>
      </c>
      <c r="E48" s="2"/>
    </row>
    <row r="49" spans="1:5">
      <c r="A49" s="2" t="s">
        <v>20</v>
      </c>
      <c r="B49" s="2">
        <v>350</v>
      </c>
      <c r="C49" s="2">
        <v>166.33</v>
      </c>
      <c r="D49" s="2">
        <v>276.532</v>
      </c>
      <c r="E49" s="2"/>
    </row>
    <row r="50" spans="1:5">
      <c r="A50" s="2" t="s">
        <v>66</v>
      </c>
      <c r="B50" s="2">
        <v>344</v>
      </c>
      <c r="C50" s="2">
        <v>175.2</v>
      </c>
      <c r="D50" s="2">
        <f>B50*0.6+C50*0.4</f>
        <v>276.48</v>
      </c>
      <c r="E50" s="2"/>
    </row>
    <row r="51" spans="1:5">
      <c r="A51" s="2" t="s">
        <v>67</v>
      </c>
      <c r="B51" s="2">
        <v>357</v>
      </c>
      <c r="C51" s="2">
        <v>155.6</v>
      </c>
      <c r="D51" s="2">
        <f>B51*0.6+C51*0.4</f>
        <v>276.44</v>
      </c>
      <c r="E51" s="2"/>
    </row>
    <row r="52" spans="1:5">
      <c r="A52" s="2" t="s">
        <v>68</v>
      </c>
      <c r="B52" s="2">
        <v>347</v>
      </c>
      <c r="C52" s="2">
        <v>169.8</v>
      </c>
      <c r="D52" s="2">
        <f>B52*0.6+C52*0.4</f>
        <v>276.12</v>
      </c>
      <c r="E52" s="2"/>
    </row>
    <row r="53" spans="1:5">
      <c r="A53" s="2" t="s">
        <v>21</v>
      </c>
      <c r="B53" s="2">
        <v>344</v>
      </c>
      <c r="C53" s="2">
        <v>173.67</v>
      </c>
      <c r="D53" s="2">
        <v>275.868</v>
      </c>
      <c r="E53" s="2"/>
    </row>
    <row r="54" spans="1:5">
      <c r="A54" s="2" t="s">
        <v>22</v>
      </c>
      <c r="B54" s="2">
        <v>353</v>
      </c>
      <c r="C54" s="2">
        <v>159</v>
      </c>
      <c r="D54" s="2">
        <v>275.4</v>
      </c>
      <c r="E54" s="2"/>
    </row>
    <row r="55" spans="1:5">
      <c r="A55" s="2" t="s">
        <v>69</v>
      </c>
      <c r="B55" s="2">
        <v>368</v>
      </c>
      <c r="C55" s="2">
        <v>136.4</v>
      </c>
      <c r="D55" s="2">
        <f>B55*0.6+C55*0.4</f>
        <v>275.36</v>
      </c>
      <c r="E55" s="2"/>
    </row>
    <row r="56" spans="1:5">
      <c r="A56" s="2" t="s">
        <v>70</v>
      </c>
      <c r="B56" s="2">
        <v>344</v>
      </c>
      <c r="C56" s="2">
        <v>170.8</v>
      </c>
      <c r="D56" s="2">
        <f>B56*0.6+C56*0.4</f>
        <v>274.72</v>
      </c>
      <c r="E56" s="2"/>
    </row>
    <row r="57" spans="1:5">
      <c r="A57" s="2" t="s">
        <v>71</v>
      </c>
      <c r="B57" s="2">
        <v>347</v>
      </c>
      <c r="C57" s="2">
        <v>166.3</v>
      </c>
      <c r="D57" s="2">
        <f>B57*0.6+C57*0.4</f>
        <v>274.72</v>
      </c>
      <c r="E57" s="2"/>
    </row>
    <row r="58" spans="1:5">
      <c r="A58" s="2" t="s">
        <v>23</v>
      </c>
      <c r="B58" s="2">
        <v>353</v>
      </c>
      <c r="C58" s="2">
        <v>157</v>
      </c>
      <c r="D58" s="2">
        <v>274.6</v>
      </c>
      <c r="E58" s="2"/>
    </row>
    <row r="59" spans="1:5">
      <c r="A59" s="2" t="s">
        <v>72</v>
      </c>
      <c r="B59" s="2">
        <v>345</v>
      </c>
      <c r="C59" s="2">
        <v>168.6</v>
      </c>
      <c r="D59" s="2">
        <f>B59*0.6+C59*0.4</f>
        <v>274.44</v>
      </c>
      <c r="E59" s="2"/>
    </row>
    <row r="60" spans="1:5">
      <c r="A60" s="2" t="s">
        <v>24</v>
      </c>
      <c r="B60" s="2">
        <v>349</v>
      </c>
      <c r="C60" s="2">
        <v>160</v>
      </c>
      <c r="D60" s="2">
        <v>273.4</v>
      </c>
      <c r="E60" s="4"/>
    </row>
    <row r="61" spans="1:5">
      <c r="A61" s="2" t="s">
        <v>25</v>
      </c>
      <c r="B61" s="2">
        <v>345</v>
      </c>
      <c r="C61" s="2">
        <v>165.33</v>
      </c>
      <c r="D61" s="2">
        <v>273.132</v>
      </c>
      <c r="E61" s="2"/>
    </row>
    <row r="62" spans="1:5">
      <c r="A62" s="2" t="s">
        <v>26</v>
      </c>
      <c r="B62" s="2">
        <v>355</v>
      </c>
      <c r="C62" s="2">
        <v>150</v>
      </c>
      <c r="D62" s="2">
        <v>273</v>
      </c>
      <c r="E62" s="2"/>
    </row>
    <row r="63" spans="1:5">
      <c r="A63" s="2" t="s">
        <v>27</v>
      </c>
      <c r="B63" s="2">
        <v>353</v>
      </c>
      <c r="C63" s="2">
        <v>152.33</v>
      </c>
      <c r="D63" s="2">
        <v>272.732</v>
      </c>
      <c r="E63" s="2"/>
    </row>
    <row r="64" spans="1:5">
      <c r="A64" s="2" t="s">
        <v>28</v>
      </c>
      <c r="B64" s="2">
        <v>345</v>
      </c>
      <c r="C64" s="2">
        <v>164</v>
      </c>
      <c r="D64" s="2">
        <v>272.6</v>
      </c>
      <c r="E64" s="2"/>
    </row>
    <row r="65" spans="1:5">
      <c r="A65" s="2" t="s">
        <v>29</v>
      </c>
      <c r="B65" s="2">
        <v>348</v>
      </c>
      <c r="C65" s="2">
        <v>159.33</v>
      </c>
      <c r="D65" s="2">
        <v>272.532</v>
      </c>
      <c r="E65" s="2"/>
    </row>
    <row r="66" spans="1:5">
      <c r="A66" s="2" t="s">
        <v>30</v>
      </c>
      <c r="B66" s="2">
        <v>340</v>
      </c>
      <c r="C66" s="2">
        <v>155.33</v>
      </c>
      <c r="D66" s="2">
        <v>266.132</v>
      </c>
      <c r="E66" s="2"/>
    </row>
    <row r="67" spans="1:5">
      <c r="A67" s="2" t="s">
        <v>73</v>
      </c>
      <c r="B67" s="2">
        <v>339</v>
      </c>
      <c r="C67" s="2">
        <v>134</v>
      </c>
      <c r="D67" s="2">
        <f>B67*0.6+C67*0.4</f>
        <v>257</v>
      </c>
      <c r="E67" s="2" t="s">
        <v>32</v>
      </c>
    </row>
    <row r="68" spans="1:5">
      <c r="A68" s="2" t="s">
        <v>31</v>
      </c>
      <c r="B68" s="2">
        <v>295</v>
      </c>
      <c r="C68" s="2">
        <v>138.33</v>
      </c>
      <c r="D68" s="2">
        <v>232.332</v>
      </c>
      <c r="E68" s="2" t="s">
        <v>32</v>
      </c>
    </row>
    <row r="69" spans="1:5">
      <c r="A69" s="2" t="s">
        <v>33</v>
      </c>
      <c r="B69" s="2">
        <v>246</v>
      </c>
      <c r="C69" s="2">
        <v>156</v>
      </c>
      <c r="D69" s="2">
        <v>210</v>
      </c>
      <c r="E69" s="2" t="s">
        <v>32</v>
      </c>
    </row>
  </sheetData>
  <sortState ref="A2:E69">
    <sortCondition ref="D2" descending="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I31" sqref="I31"/>
    </sheetView>
  </sheetViews>
  <sheetFormatPr defaultColWidth="9" defaultRowHeight="13.5" outlineLevelCol="4"/>
  <cols>
    <col min="1" max="1" width="13.375" customWidth="1"/>
    <col min="2" max="2" width="15.5" customWidth="1"/>
    <col min="3" max="3" width="15.75" customWidth="1"/>
    <col min="4" max="4" width="13.5" customWidth="1"/>
    <col min="5" max="5" width="15" customWidth="1"/>
  </cols>
  <sheetData>
    <row r="1" ht="20.2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6</v>
      </c>
      <c r="B2" s="2">
        <v>385</v>
      </c>
      <c r="C2" s="2">
        <v>165.67</v>
      </c>
      <c r="D2" s="2">
        <v>297.268</v>
      </c>
      <c r="E2" s="2" t="s">
        <v>74</v>
      </c>
    </row>
    <row r="3" spans="1:5">
      <c r="A3" s="2" t="s">
        <v>8</v>
      </c>
      <c r="B3" s="2">
        <v>372</v>
      </c>
      <c r="C3" s="2">
        <v>171.33</v>
      </c>
      <c r="D3" s="2">
        <v>291.732</v>
      </c>
      <c r="E3" s="2" t="s">
        <v>75</v>
      </c>
    </row>
    <row r="4" spans="1:5">
      <c r="A4" s="2" t="s">
        <v>9</v>
      </c>
      <c r="B4" s="2">
        <v>378</v>
      </c>
      <c r="C4" s="2">
        <v>160</v>
      </c>
      <c r="D4" s="2">
        <v>290.8</v>
      </c>
      <c r="E4" s="2" t="s">
        <v>75</v>
      </c>
    </row>
    <row r="5" spans="1:5">
      <c r="A5" s="2" t="s">
        <v>11</v>
      </c>
      <c r="B5" s="2">
        <v>371</v>
      </c>
      <c r="C5" s="2">
        <v>169.33</v>
      </c>
      <c r="D5" s="2">
        <v>290.332</v>
      </c>
      <c r="E5" s="2" t="s">
        <v>76</v>
      </c>
    </row>
    <row r="6" spans="1:5">
      <c r="A6" s="2" t="s">
        <v>12</v>
      </c>
      <c r="B6" s="2">
        <v>364</v>
      </c>
      <c r="C6" s="2">
        <v>165.33</v>
      </c>
      <c r="D6" s="2">
        <v>284.532</v>
      </c>
      <c r="E6" s="2" t="s">
        <v>76</v>
      </c>
    </row>
    <row r="7" spans="1:5">
      <c r="A7" s="2" t="s">
        <v>14</v>
      </c>
      <c r="B7" s="2">
        <v>358</v>
      </c>
      <c r="C7" s="2">
        <v>172</v>
      </c>
      <c r="D7" s="2">
        <v>283.6</v>
      </c>
      <c r="E7" s="2" t="s">
        <v>76</v>
      </c>
    </row>
    <row r="8" spans="1:5">
      <c r="A8" s="2" t="s">
        <v>16</v>
      </c>
      <c r="B8" s="2">
        <v>354</v>
      </c>
      <c r="C8" s="2">
        <v>173.67</v>
      </c>
      <c r="D8" s="2">
        <v>281.868</v>
      </c>
      <c r="E8" s="2" t="s">
        <v>77</v>
      </c>
    </row>
    <row r="9" spans="1:5">
      <c r="A9" s="2" t="s">
        <v>18</v>
      </c>
      <c r="B9" s="2">
        <v>356</v>
      </c>
      <c r="C9" s="2">
        <v>166.33</v>
      </c>
      <c r="D9" s="2">
        <v>280.132</v>
      </c>
      <c r="E9" s="2" t="s">
        <v>77</v>
      </c>
    </row>
    <row r="10" spans="1:5">
      <c r="A10" s="2" t="s">
        <v>19</v>
      </c>
      <c r="B10" s="2">
        <v>360</v>
      </c>
      <c r="C10" s="2">
        <v>156.33</v>
      </c>
      <c r="D10" s="2">
        <v>278.532</v>
      </c>
      <c r="E10" s="2" t="s">
        <v>77</v>
      </c>
    </row>
    <row r="11" spans="1:5">
      <c r="A11" s="2" t="s">
        <v>20</v>
      </c>
      <c r="B11" s="2">
        <v>350</v>
      </c>
      <c r="C11" s="2">
        <v>166.33</v>
      </c>
      <c r="D11" s="2">
        <v>276.532</v>
      </c>
      <c r="E11" s="2" t="s">
        <v>77</v>
      </c>
    </row>
    <row r="12" spans="1:5">
      <c r="A12" s="2" t="s">
        <v>21</v>
      </c>
      <c r="B12" s="2">
        <v>344</v>
      </c>
      <c r="C12" s="2">
        <v>173.67</v>
      </c>
      <c r="D12" s="2">
        <v>275.868</v>
      </c>
      <c r="E12" s="2" t="s">
        <v>77</v>
      </c>
    </row>
    <row r="13" spans="1:5">
      <c r="A13" s="2" t="s">
        <v>5</v>
      </c>
      <c r="B13" s="2">
        <v>382</v>
      </c>
      <c r="C13" s="2">
        <v>171.67</v>
      </c>
      <c r="D13" s="2">
        <v>297.868</v>
      </c>
      <c r="E13" s="2" t="s">
        <v>74</v>
      </c>
    </row>
    <row r="14" spans="1:5">
      <c r="A14" s="2" t="s">
        <v>7</v>
      </c>
      <c r="B14" s="2">
        <v>381</v>
      </c>
      <c r="C14" s="2">
        <v>162.33</v>
      </c>
      <c r="D14" s="2">
        <v>293.532</v>
      </c>
      <c r="E14" s="2" t="s">
        <v>75</v>
      </c>
    </row>
    <row r="15" spans="1:5">
      <c r="A15" s="2" t="s">
        <v>10</v>
      </c>
      <c r="B15" s="2">
        <v>369</v>
      </c>
      <c r="C15" s="2">
        <v>172.67</v>
      </c>
      <c r="D15" s="2">
        <v>290.468</v>
      </c>
      <c r="E15" s="2" t="s">
        <v>76</v>
      </c>
    </row>
    <row r="16" spans="1:5">
      <c r="A16" s="2" t="s">
        <v>13</v>
      </c>
      <c r="B16" s="2">
        <v>361</v>
      </c>
      <c r="C16" s="2">
        <v>169</v>
      </c>
      <c r="D16" s="2">
        <v>284.2</v>
      </c>
      <c r="E16" s="2" t="s">
        <v>76</v>
      </c>
    </row>
    <row r="17" spans="1:5">
      <c r="A17" s="2" t="s">
        <v>15</v>
      </c>
      <c r="B17" s="2">
        <v>360</v>
      </c>
      <c r="C17" s="2">
        <v>166.33</v>
      </c>
      <c r="D17" s="2">
        <v>282.532</v>
      </c>
      <c r="E17" s="2" t="s">
        <v>77</v>
      </c>
    </row>
    <row r="18" spans="1:5">
      <c r="A18" s="2" t="s">
        <v>34</v>
      </c>
      <c r="B18" s="2">
        <v>413</v>
      </c>
      <c r="C18" s="2">
        <v>174.5</v>
      </c>
      <c r="D18" s="2">
        <f t="shared" ref="D18:D42" si="0">B18*0.6+C18*0.4</f>
        <v>317.6</v>
      </c>
      <c r="E18" s="2" t="s">
        <v>74</v>
      </c>
    </row>
    <row r="19" spans="1:5">
      <c r="A19" s="2" t="s">
        <v>35</v>
      </c>
      <c r="B19" s="2">
        <v>409</v>
      </c>
      <c r="C19" s="2">
        <v>179.3</v>
      </c>
      <c r="D19" s="2">
        <f t="shared" si="0"/>
        <v>317.12</v>
      </c>
      <c r="E19" s="2" t="s">
        <v>75</v>
      </c>
    </row>
    <row r="20" spans="1:5">
      <c r="A20" s="2" t="s">
        <v>36</v>
      </c>
      <c r="B20" s="2">
        <v>404</v>
      </c>
      <c r="C20" s="2">
        <v>182.1</v>
      </c>
      <c r="D20" s="2">
        <f t="shared" si="0"/>
        <v>315.24</v>
      </c>
      <c r="E20" s="2" t="s">
        <v>75</v>
      </c>
    </row>
    <row r="21" spans="1:5">
      <c r="A21" s="2" t="s">
        <v>38</v>
      </c>
      <c r="B21" s="2">
        <v>410</v>
      </c>
      <c r="C21" s="2">
        <v>169.3</v>
      </c>
      <c r="D21" s="2">
        <f t="shared" si="0"/>
        <v>313.72</v>
      </c>
      <c r="E21" s="2" t="s">
        <v>76</v>
      </c>
    </row>
    <row r="22" spans="1:5">
      <c r="A22" s="2" t="s">
        <v>39</v>
      </c>
      <c r="B22" s="2">
        <v>403</v>
      </c>
      <c r="C22" s="2">
        <v>167.4</v>
      </c>
      <c r="D22" s="2">
        <f t="shared" si="0"/>
        <v>308.76</v>
      </c>
      <c r="E22" s="2" t="s">
        <v>76</v>
      </c>
    </row>
    <row r="23" spans="1:5">
      <c r="A23" s="2" t="s">
        <v>43</v>
      </c>
      <c r="B23" s="2">
        <v>381</v>
      </c>
      <c r="C23" s="2">
        <v>173.8</v>
      </c>
      <c r="D23" s="2">
        <f t="shared" si="0"/>
        <v>298.12</v>
      </c>
      <c r="E23" s="2" t="s">
        <v>76</v>
      </c>
    </row>
    <row r="24" spans="1:5">
      <c r="A24" s="2" t="s">
        <v>44</v>
      </c>
      <c r="B24" s="2">
        <v>385</v>
      </c>
      <c r="C24" s="2">
        <v>167.4</v>
      </c>
      <c r="D24" s="2">
        <f t="shared" si="0"/>
        <v>297.96</v>
      </c>
      <c r="E24" s="2" t="s">
        <v>77</v>
      </c>
    </row>
    <row r="25" spans="1:5">
      <c r="A25" s="2" t="s">
        <v>48</v>
      </c>
      <c r="B25" s="2">
        <v>387</v>
      </c>
      <c r="C25" s="2">
        <v>158.9</v>
      </c>
      <c r="D25" s="2">
        <f t="shared" si="0"/>
        <v>295.76</v>
      </c>
      <c r="E25" s="2" t="s">
        <v>77</v>
      </c>
    </row>
    <row r="26" spans="1:5">
      <c r="A26" s="2" t="s">
        <v>53</v>
      </c>
      <c r="B26" s="2">
        <v>363</v>
      </c>
      <c r="C26" s="2">
        <v>184.3</v>
      </c>
      <c r="D26" s="2">
        <f t="shared" si="0"/>
        <v>291.52</v>
      </c>
      <c r="E26" s="2" t="s">
        <v>77</v>
      </c>
    </row>
    <row r="27" spans="1:5">
      <c r="A27" s="2" t="s">
        <v>37</v>
      </c>
      <c r="B27" s="2">
        <v>405</v>
      </c>
      <c r="C27" s="2">
        <v>180</v>
      </c>
      <c r="D27" s="2">
        <f t="shared" si="0"/>
        <v>315</v>
      </c>
      <c r="E27" s="2" t="s">
        <v>74</v>
      </c>
    </row>
    <row r="28" spans="1:5">
      <c r="A28" s="2" t="s">
        <v>40</v>
      </c>
      <c r="B28" s="2">
        <v>392</v>
      </c>
      <c r="C28" s="2">
        <v>170.8</v>
      </c>
      <c r="D28" s="2">
        <f t="shared" si="0"/>
        <v>303.52</v>
      </c>
      <c r="E28" s="2" t="s">
        <v>75</v>
      </c>
    </row>
    <row r="29" spans="1:5">
      <c r="A29" s="2" t="s">
        <v>41</v>
      </c>
      <c r="B29" s="2">
        <v>389</v>
      </c>
      <c r="C29" s="2">
        <v>174.4</v>
      </c>
      <c r="D29" s="2">
        <f t="shared" si="0"/>
        <v>303.16</v>
      </c>
      <c r="E29" s="2" t="s">
        <v>75</v>
      </c>
    </row>
    <row r="30" spans="1:5">
      <c r="A30" s="2" t="s">
        <v>42</v>
      </c>
      <c r="B30" s="2">
        <v>387</v>
      </c>
      <c r="C30" s="2">
        <v>168.6</v>
      </c>
      <c r="D30" s="2">
        <f t="shared" si="0"/>
        <v>299.64</v>
      </c>
      <c r="E30" s="2" t="s">
        <v>76</v>
      </c>
    </row>
    <row r="31" spans="1:5">
      <c r="A31" s="2" t="s">
        <v>45</v>
      </c>
      <c r="B31" s="2">
        <v>383</v>
      </c>
      <c r="C31" s="2">
        <v>170.4</v>
      </c>
      <c r="D31" s="2">
        <f t="shared" si="0"/>
        <v>297.96</v>
      </c>
      <c r="E31" s="2" t="s">
        <v>76</v>
      </c>
    </row>
    <row r="32" spans="1:5">
      <c r="A32" s="2" t="s">
        <v>52</v>
      </c>
      <c r="B32" s="2">
        <v>378</v>
      </c>
      <c r="C32" s="2">
        <v>162</v>
      </c>
      <c r="D32" s="2">
        <f t="shared" si="0"/>
        <v>291.6</v>
      </c>
      <c r="E32" s="2" t="s">
        <v>76</v>
      </c>
    </row>
    <row r="33" spans="1:5">
      <c r="A33" s="2" t="s">
        <v>55</v>
      </c>
      <c r="B33" s="2">
        <v>372</v>
      </c>
      <c r="C33" s="2">
        <v>169</v>
      </c>
      <c r="D33" s="2">
        <f t="shared" si="0"/>
        <v>290.8</v>
      </c>
      <c r="E33" s="2" t="s">
        <v>77</v>
      </c>
    </row>
    <row r="34" spans="1:5">
      <c r="A34" s="2" t="s">
        <v>56</v>
      </c>
      <c r="B34" s="2">
        <v>380</v>
      </c>
      <c r="C34" s="2">
        <v>156.8</v>
      </c>
      <c r="D34" s="2">
        <f t="shared" si="0"/>
        <v>290.72</v>
      </c>
      <c r="E34" s="2" t="s">
        <v>77</v>
      </c>
    </row>
    <row r="35" spans="1:5">
      <c r="A35" s="2" t="s">
        <v>57</v>
      </c>
      <c r="B35" s="2">
        <v>374</v>
      </c>
      <c r="C35" s="2">
        <v>159</v>
      </c>
      <c r="D35" s="2">
        <f t="shared" si="0"/>
        <v>288</v>
      </c>
      <c r="E35" s="2" t="s">
        <v>77</v>
      </c>
    </row>
    <row r="36" spans="1:5">
      <c r="A36" s="2" t="s">
        <v>46</v>
      </c>
      <c r="B36" s="2">
        <v>385</v>
      </c>
      <c r="C36" s="2">
        <v>164</v>
      </c>
      <c r="D36" s="2">
        <f t="shared" si="0"/>
        <v>296.6</v>
      </c>
      <c r="E36" s="2" t="s">
        <v>74</v>
      </c>
    </row>
    <row r="37" spans="1:5">
      <c r="A37" s="2" t="s">
        <v>47</v>
      </c>
      <c r="B37" s="2">
        <v>381</v>
      </c>
      <c r="C37" s="2">
        <v>168.2</v>
      </c>
      <c r="D37" s="2">
        <f t="shared" si="0"/>
        <v>295.88</v>
      </c>
      <c r="E37" s="2" t="s">
        <v>75</v>
      </c>
    </row>
    <row r="38" spans="1:5">
      <c r="A38" s="2" t="s">
        <v>49</v>
      </c>
      <c r="B38" s="2">
        <v>374</v>
      </c>
      <c r="C38" s="2">
        <v>176.2</v>
      </c>
      <c r="D38" s="2">
        <f t="shared" si="0"/>
        <v>294.88</v>
      </c>
      <c r="E38" s="2" t="s">
        <v>76</v>
      </c>
    </row>
    <row r="39" spans="1:5">
      <c r="A39" s="2" t="s">
        <v>50</v>
      </c>
      <c r="B39" s="2">
        <v>377</v>
      </c>
      <c r="C39" s="2">
        <v>169.4</v>
      </c>
      <c r="D39" s="2">
        <f t="shared" si="0"/>
        <v>293.96</v>
      </c>
      <c r="E39" s="2" t="s">
        <v>76</v>
      </c>
    </row>
    <row r="40" spans="1:5">
      <c r="A40" s="2" t="s">
        <v>51</v>
      </c>
      <c r="B40" s="2">
        <v>373</v>
      </c>
      <c r="C40" s="2">
        <v>174.4</v>
      </c>
      <c r="D40" s="2">
        <f t="shared" si="0"/>
        <v>293.56</v>
      </c>
      <c r="E40" s="2" t="s">
        <v>76</v>
      </c>
    </row>
    <row r="41" spans="1:5">
      <c r="A41" s="2" t="s">
        <v>54</v>
      </c>
      <c r="B41" s="2">
        <v>363</v>
      </c>
      <c r="C41" s="2">
        <v>182.8</v>
      </c>
      <c r="D41" s="2">
        <f t="shared" si="0"/>
        <v>290.92</v>
      </c>
      <c r="E41" s="2" t="s">
        <v>77</v>
      </c>
    </row>
    <row r="42" spans="1:5">
      <c r="A42" s="2" t="s">
        <v>58</v>
      </c>
      <c r="B42" s="2">
        <v>365</v>
      </c>
      <c r="C42" s="2">
        <v>170.6</v>
      </c>
      <c r="D42" s="2">
        <f t="shared" si="0"/>
        <v>287.24</v>
      </c>
      <c r="E42" s="2" t="s">
        <v>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艺术设计</vt:lpstr>
      <vt:lpstr>美术</vt:lpstr>
      <vt:lpstr>视传</vt:lpstr>
      <vt:lpstr>环艺</vt:lpstr>
      <vt:lpstr>书法</vt:lpstr>
      <vt:lpstr>艺术管理</vt:lpstr>
      <vt:lpstr>绘画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飞跃</cp:lastModifiedBy>
  <dcterms:created xsi:type="dcterms:W3CDTF">2019-09-19T10:12:00Z</dcterms:created>
  <dcterms:modified xsi:type="dcterms:W3CDTF">2019-09-26T01:55:58Z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